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ambo01\Desktop\"/>
    </mc:Choice>
  </mc:AlternateContent>
  <xr:revisionPtr revIDLastSave="0" documentId="8_{1210C8AF-E9FE-476F-9336-B52B15999952}" xr6:coauthVersionLast="47" xr6:coauthVersionMax="47" xr10:uidLastSave="{00000000-0000-0000-0000-000000000000}"/>
  <bookViews>
    <workbookView xWindow="5865" yWindow="1785" windowWidth="28800" windowHeight="15555" activeTab="1" xr2:uid="{D25202C2-7DF1-4A0A-9CB0-254180408139}"/>
  </bookViews>
  <sheets>
    <sheet name="Dust Gauge AQM - EPA ID 1 to 4" sheetId="3" r:id="rId1"/>
    <sheet name="Real time AQM - EPA ID 5 &amp; 6 " sheetId="2" r:id="rId2"/>
    <sheet name="Water Quality - EPA ID 7 to 13" sheetId="1" r:id="rId3"/>
  </sheets>
  <definedNames>
    <definedName name="_xlnm.Print_Area" localSheetId="2">'Water Quality - EPA ID 7 to 13'!$A$1:$AB$223</definedName>
    <definedName name="_xlnm.Print_Titles" localSheetId="2">'Water Quality - EPA ID 7 to 13'!$A:$B,'Water Quality - EPA ID 7 to 13'!$1:$9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2" i="1" l="1"/>
  <c r="Q386" i="1"/>
  <c r="C358" i="1"/>
  <c r="Y332" i="1"/>
  <c r="AB267" i="1"/>
  <c r="C264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AB135" i="1"/>
  <c r="I134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H134" i="1"/>
  <c r="G134" i="1"/>
  <c r="F134" i="1"/>
  <c r="E134" i="1"/>
  <c r="D134" i="1"/>
  <c r="C134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E72" i="1"/>
  <c r="D72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R358" i="1" l="1"/>
  <c r="AB386" i="1"/>
  <c r="AA386" i="1"/>
  <c r="Z386" i="1"/>
  <c r="Y386" i="1"/>
  <c r="X386" i="1"/>
  <c r="W386" i="1"/>
  <c r="V386" i="1"/>
  <c r="U386" i="1"/>
  <c r="T386" i="1"/>
  <c r="R386" i="1"/>
  <c r="P386" i="1"/>
  <c r="O386" i="1"/>
  <c r="N386" i="1"/>
  <c r="M386" i="1"/>
  <c r="L386" i="1"/>
  <c r="K386" i="1"/>
  <c r="J386" i="1"/>
  <c r="I386" i="1"/>
  <c r="G386" i="1"/>
  <c r="F386" i="1"/>
  <c r="E386" i="1"/>
  <c r="D386" i="1"/>
  <c r="C386" i="1"/>
  <c r="AB385" i="1"/>
  <c r="AA385" i="1"/>
  <c r="Z385" i="1"/>
  <c r="Y385" i="1"/>
  <c r="X385" i="1"/>
  <c r="W385" i="1"/>
  <c r="V385" i="1"/>
  <c r="U385" i="1"/>
  <c r="T385" i="1"/>
  <c r="R385" i="1"/>
  <c r="Q385" i="1"/>
  <c r="P385" i="1"/>
  <c r="O385" i="1"/>
  <c r="N385" i="1"/>
  <c r="M385" i="1"/>
  <c r="L385" i="1"/>
  <c r="K385" i="1"/>
  <c r="J385" i="1"/>
  <c r="I385" i="1"/>
  <c r="G385" i="1"/>
  <c r="F385" i="1"/>
  <c r="E385" i="1"/>
  <c r="D385" i="1"/>
  <c r="C385" i="1"/>
  <c r="AB384" i="1"/>
  <c r="AA384" i="1"/>
  <c r="Z384" i="1"/>
  <c r="Y384" i="1"/>
  <c r="X384" i="1"/>
  <c r="W384" i="1"/>
  <c r="V384" i="1"/>
  <c r="U384" i="1"/>
  <c r="T384" i="1"/>
  <c r="R384" i="1"/>
  <c r="Q384" i="1"/>
  <c r="P384" i="1"/>
  <c r="O384" i="1"/>
  <c r="N384" i="1"/>
  <c r="M384" i="1"/>
  <c r="L384" i="1"/>
  <c r="K384" i="1"/>
  <c r="J384" i="1"/>
  <c r="I384" i="1"/>
  <c r="G384" i="1"/>
  <c r="F384" i="1"/>
  <c r="E384" i="1"/>
  <c r="D384" i="1"/>
  <c r="C384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G360" i="1"/>
  <c r="F360" i="1"/>
  <c r="E360" i="1"/>
  <c r="D360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G359" i="1"/>
  <c r="F359" i="1"/>
  <c r="E359" i="1"/>
  <c r="D359" i="1"/>
  <c r="AB358" i="1"/>
  <c r="AA358" i="1"/>
  <c r="Z358" i="1"/>
  <c r="Y358" i="1"/>
  <c r="X358" i="1"/>
  <c r="W358" i="1"/>
  <c r="V358" i="1"/>
  <c r="U358" i="1"/>
  <c r="T358" i="1"/>
  <c r="S358" i="1"/>
  <c r="Q358" i="1"/>
  <c r="P358" i="1"/>
  <c r="O358" i="1"/>
  <c r="N358" i="1"/>
  <c r="M358" i="1"/>
  <c r="L358" i="1"/>
  <c r="K358" i="1"/>
  <c r="J358" i="1"/>
  <c r="I358" i="1"/>
  <c r="G358" i="1"/>
  <c r="F358" i="1"/>
  <c r="E358" i="1"/>
  <c r="D358" i="1"/>
  <c r="C360" i="1"/>
  <c r="C359" i="1"/>
  <c r="D329" i="1"/>
  <c r="R303" i="1"/>
  <c r="R330" i="1" l="1"/>
  <c r="G330" i="1"/>
  <c r="R265" i="1"/>
  <c r="G265" i="1"/>
  <c r="J73" i="1" l="1"/>
  <c r="R73" i="1"/>
  <c r="Y73" i="1"/>
  <c r="H73" i="1"/>
  <c r="P73" i="1"/>
  <c r="W73" i="1"/>
  <c r="Q73" i="1"/>
  <c r="X73" i="1"/>
  <c r="V73" i="1"/>
  <c r="N73" i="1"/>
  <c r="U73" i="1"/>
  <c r="O73" i="1"/>
  <c r="C267" i="1"/>
  <c r="M73" i="1"/>
  <c r="Z267" i="1"/>
  <c r="G329" i="1"/>
  <c r="Z331" i="1"/>
  <c r="Z332" i="1"/>
  <c r="G73" i="1"/>
  <c r="AB73" i="1"/>
  <c r="J329" i="1"/>
  <c r="J330" i="1" s="1"/>
  <c r="S330" i="1"/>
  <c r="Q329" i="1"/>
  <c r="Q330" i="1" s="1"/>
  <c r="F331" i="1"/>
  <c r="F332" i="1"/>
  <c r="D265" i="1"/>
  <c r="S329" i="1"/>
  <c r="G331" i="1"/>
  <c r="G332" i="1"/>
  <c r="Z329" i="1"/>
  <c r="Z330" i="1" s="1"/>
  <c r="L331" i="1"/>
  <c r="L332" i="1"/>
  <c r="N331" i="1"/>
  <c r="N332" i="1"/>
  <c r="K73" i="1"/>
  <c r="S73" i="1"/>
  <c r="Z73" i="1"/>
  <c r="F74" i="1"/>
  <c r="L73" i="1"/>
  <c r="T73" i="1"/>
  <c r="AA73" i="1"/>
  <c r="F330" i="1"/>
  <c r="T331" i="1"/>
  <c r="T332" i="1"/>
  <c r="C70" i="1"/>
  <c r="E266" i="1"/>
  <c r="F265" i="1"/>
  <c r="C72" i="1"/>
  <c r="F73" i="1"/>
  <c r="C201" i="1"/>
  <c r="J265" i="1"/>
  <c r="M267" i="1"/>
  <c r="G264" i="1"/>
  <c r="M265" i="1"/>
  <c r="N266" i="1"/>
  <c r="T267" i="1"/>
  <c r="C71" i="1"/>
  <c r="Q266" i="1"/>
  <c r="D267" i="1"/>
  <c r="R264" i="1"/>
  <c r="S265" i="1"/>
  <c r="W266" i="1"/>
  <c r="AA267" i="1"/>
  <c r="AA265" i="1"/>
  <c r="X264" i="1"/>
  <c r="Y266" i="1"/>
  <c r="H264" i="1"/>
  <c r="S264" i="1"/>
  <c r="E265" i="1"/>
  <c r="L265" i="1"/>
  <c r="T265" i="1"/>
  <c r="Z265" i="1"/>
  <c r="F266" i="1"/>
  <c r="O266" i="1"/>
  <c r="X266" i="1"/>
  <c r="L267" i="1"/>
  <c r="H329" i="1"/>
  <c r="R329" i="1"/>
  <c r="AA329" i="1"/>
  <c r="AA330" i="1" s="1"/>
  <c r="M331" i="1"/>
  <c r="AA331" i="1"/>
  <c r="M332" i="1"/>
  <c r="AA332" i="1"/>
  <c r="Y264" i="1"/>
  <c r="N265" i="1"/>
  <c r="G266" i="1"/>
  <c r="R266" i="1"/>
  <c r="E267" i="1"/>
  <c r="N267" i="1"/>
  <c r="W267" i="1"/>
  <c r="C329" i="1"/>
  <c r="C330" i="1" s="1"/>
  <c r="L329" i="1"/>
  <c r="L330" i="1" s="1"/>
  <c r="AB329" i="1"/>
  <c r="AB330" i="1" s="1"/>
  <c r="H330" i="1"/>
  <c r="V330" i="1"/>
  <c r="H331" i="1"/>
  <c r="O331" i="1"/>
  <c r="U331" i="1"/>
  <c r="AB331" i="1"/>
  <c r="H332" i="1"/>
  <c r="O332" i="1"/>
  <c r="U332" i="1"/>
  <c r="AB332" i="1"/>
  <c r="D264" i="1"/>
  <c r="L264" i="1"/>
  <c r="O265" i="1"/>
  <c r="AB265" i="1"/>
  <c r="H266" i="1"/>
  <c r="S266" i="1"/>
  <c r="Z266" i="1"/>
  <c r="F267" i="1"/>
  <c r="O267" i="1"/>
  <c r="X267" i="1"/>
  <c r="M329" i="1"/>
  <c r="M330" i="1" s="1"/>
  <c r="U329" i="1"/>
  <c r="U330" i="1" s="1"/>
  <c r="C331" i="1"/>
  <c r="P331" i="1"/>
  <c r="V331" i="1"/>
  <c r="C332" i="1"/>
  <c r="P332" i="1"/>
  <c r="V332" i="1"/>
  <c r="E264" i="1"/>
  <c r="M264" i="1"/>
  <c r="AB264" i="1"/>
  <c r="H265" i="1"/>
  <c r="W265" i="1"/>
  <c r="C266" i="1"/>
  <c r="T266" i="1"/>
  <c r="AA266" i="1"/>
  <c r="Q267" i="1"/>
  <c r="Y267" i="1"/>
  <c r="D330" i="1"/>
  <c r="N329" i="1"/>
  <c r="N330" i="1" s="1"/>
  <c r="W329" i="1"/>
  <c r="W330" i="1" s="1"/>
  <c r="Q331" i="1"/>
  <c r="W331" i="1"/>
  <c r="Q332" i="1"/>
  <c r="W332" i="1"/>
  <c r="F264" i="1"/>
  <c r="N264" i="1"/>
  <c r="C265" i="1"/>
  <c r="Q265" i="1"/>
  <c r="X265" i="1"/>
  <c r="L266" i="1"/>
  <c r="G267" i="1"/>
  <c r="R267" i="1"/>
  <c r="E329" i="1"/>
  <c r="E330" i="1" s="1"/>
  <c r="O329" i="1"/>
  <c r="O330" i="1" s="1"/>
  <c r="X329" i="1"/>
  <c r="X330" i="1" s="1"/>
  <c r="D331" i="1"/>
  <c r="J331" i="1"/>
  <c r="R331" i="1"/>
  <c r="X331" i="1"/>
  <c r="D332" i="1"/>
  <c r="J332" i="1"/>
  <c r="R332" i="1"/>
  <c r="X332" i="1"/>
  <c r="Q264" i="1"/>
  <c r="Y265" i="1"/>
  <c r="D266" i="1"/>
  <c r="M266" i="1"/>
  <c r="AB266" i="1"/>
  <c r="H267" i="1"/>
  <c r="S267" i="1"/>
  <c r="P329" i="1"/>
  <c r="P330" i="1" s="1"/>
  <c r="Y329" i="1"/>
  <c r="Y330" i="1" s="1"/>
  <c r="K330" i="1"/>
  <c r="E331" i="1"/>
  <c r="K331" i="1"/>
  <c r="S331" i="1"/>
  <c r="Y331" i="1"/>
  <c r="E332" i="1"/>
  <c r="K332" i="1"/>
  <c r="S332" i="1"/>
  <c r="C333" i="1" l="1"/>
  <c r="Y333" i="1"/>
  <c r="U203" i="1"/>
  <c r="J203" i="1"/>
  <c r="S203" i="1"/>
  <c r="N333" i="1"/>
  <c r="K203" i="1"/>
  <c r="D73" i="1"/>
  <c r="T268" i="1"/>
  <c r="R203" i="1"/>
  <c r="H138" i="1"/>
  <c r="Y138" i="1"/>
  <c r="F334" i="1"/>
  <c r="S138" i="1"/>
  <c r="AA268" i="1"/>
  <c r="G268" i="1"/>
  <c r="T333" i="1"/>
  <c r="F333" i="1"/>
  <c r="O333" i="1"/>
  <c r="O138" i="1"/>
  <c r="C135" i="1"/>
  <c r="S333" i="1"/>
  <c r="P203" i="1"/>
  <c r="M138" i="1"/>
  <c r="G333" i="1"/>
  <c r="R138" i="1"/>
  <c r="L203" i="1"/>
  <c r="Z203" i="1"/>
  <c r="Z333" i="1"/>
  <c r="AB268" i="1"/>
  <c r="J333" i="1"/>
  <c r="U333" i="1"/>
  <c r="M268" i="1"/>
  <c r="W333" i="1"/>
  <c r="Z268" i="1"/>
  <c r="AA333" i="1"/>
  <c r="AA138" i="1"/>
  <c r="L333" i="1"/>
  <c r="Q333" i="1"/>
  <c r="AB203" i="1"/>
  <c r="Z138" i="1"/>
  <c r="Q268" i="1"/>
  <c r="N138" i="1"/>
  <c r="I203" i="1"/>
  <c r="M203" i="1"/>
  <c r="X138" i="1"/>
  <c r="P138" i="1"/>
  <c r="V138" i="1"/>
  <c r="D334" i="1"/>
  <c r="D333" i="1"/>
  <c r="C334" i="1"/>
  <c r="AB333" i="1"/>
  <c r="R268" i="1"/>
  <c r="C200" i="1"/>
  <c r="W138" i="1"/>
  <c r="K138" i="1"/>
  <c r="F204" i="1"/>
  <c r="F203" i="1"/>
  <c r="D203" i="1"/>
  <c r="D204" i="1"/>
  <c r="C202" i="1"/>
  <c r="C204" i="1" s="1"/>
  <c r="H333" i="1"/>
  <c r="X268" i="1"/>
  <c r="G203" i="1"/>
  <c r="N203" i="1"/>
  <c r="C137" i="1"/>
  <c r="T138" i="1"/>
  <c r="W203" i="1"/>
  <c r="Y203" i="1"/>
  <c r="AB138" i="1"/>
  <c r="D74" i="1"/>
  <c r="U138" i="1"/>
  <c r="S268" i="1"/>
  <c r="O268" i="1"/>
  <c r="L138" i="1"/>
  <c r="D139" i="1"/>
  <c r="D138" i="1"/>
  <c r="G138" i="1"/>
  <c r="T203" i="1"/>
  <c r="D269" i="1"/>
  <c r="D268" i="1"/>
  <c r="K333" i="1"/>
  <c r="X333" i="1"/>
  <c r="L268" i="1"/>
  <c r="X203" i="1"/>
  <c r="V333" i="1"/>
  <c r="H268" i="1"/>
  <c r="V203" i="1"/>
  <c r="F269" i="1"/>
  <c r="F268" i="1"/>
  <c r="Y268" i="1"/>
  <c r="C136" i="1"/>
  <c r="J138" i="1"/>
  <c r="C73" i="1"/>
  <c r="C74" i="1"/>
  <c r="AA203" i="1"/>
  <c r="F138" i="1"/>
  <c r="F139" i="1"/>
  <c r="C269" i="1"/>
  <c r="C268" i="1"/>
  <c r="R333" i="1"/>
  <c r="Q203" i="1"/>
  <c r="P333" i="1"/>
  <c r="O203" i="1"/>
  <c r="M333" i="1"/>
  <c r="W268" i="1"/>
  <c r="N268" i="1"/>
  <c r="Q138" i="1"/>
  <c r="H203" i="1"/>
  <c r="C139" i="1" l="1"/>
  <c r="C138" i="1"/>
  <c r="C203" i="1"/>
</calcChain>
</file>

<file path=xl/sharedStrings.xml><?xml version="1.0" encoding="utf-8"?>
<sst xmlns="http://schemas.openxmlformats.org/spreadsheetml/2006/main" count="19425" uniqueCount="168">
  <si>
    <t>Sampling Period Start Date</t>
  </si>
  <si>
    <t>Sampling Period Finish Date</t>
  </si>
  <si>
    <t>Site</t>
  </si>
  <si>
    <t>Rate of Insoluble Solids (gm/m2/month)</t>
  </si>
  <si>
    <t>July 7, 2023</t>
  </si>
  <si>
    <t>August 5, 2023</t>
  </si>
  <si>
    <t>Onsite test 1-Laydown area, adjacent to stockpile</t>
  </si>
  <si>
    <t>Onsite test site 2-West side of residenace</t>
  </si>
  <si>
    <t>Insite test site 3-North East front of residence</t>
  </si>
  <si>
    <t>Bottle broken in transit</t>
  </si>
  <si>
    <t>August 3, 2023</t>
  </si>
  <si>
    <t>September 7, 2023</t>
  </si>
  <si>
    <t>1.AQM EPA ID1</t>
  </si>
  <si>
    <t>2.AQM EPA ID2</t>
  </si>
  <si>
    <t>3.AQM EPA ID3</t>
  </si>
  <si>
    <t>4.AQM EPA ID4</t>
  </si>
  <si>
    <t>October 5, 2023</t>
  </si>
  <si>
    <t>November 2, 2023</t>
  </si>
  <si>
    <t>December 7, 2023</t>
  </si>
  <si>
    <t>January 4, 2024</t>
  </si>
  <si>
    <t>February 1, 2024</t>
  </si>
  <si>
    <t>-</t>
  </si>
  <si>
    <t>February 9, 2024</t>
  </si>
  <si>
    <t>March 7, 2024</t>
  </si>
  <si>
    <t>April 4, 2024</t>
  </si>
  <si>
    <t>April 9, 2024</t>
  </si>
  <si>
    <t>May 7, 2024</t>
  </si>
  <si>
    <t>June 5, 2024</t>
  </si>
  <si>
    <t>July 2, 2024</t>
  </si>
  <si>
    <t>&lt;0.10</t>
  </si>
  <si>
    <t>July 30, 2024</t>
  </si>
  <si>
    <t>Location</t>
  </si>
  <si>
    <t>Date</t>
  </si>
  <si>
    <t>Parameter</t>
  </si>
  <si>
    <t>5 Old Mines Rd</t>
  </si>
  <si>
    <t>11.12.23 to 31.12.23</t>
  </si>
  <si>
    <t>PM2.5</t>
  </si>
  <si>
    <t>44 Old Mines Rd</t>
  </si>
  <si>
    <t>PM10</t>
  </si>
  <si>
    <t>1.1.24 to 10.1.24</t>
  </si>
  <si>
    <t>1.1.24 to 31.1.24</t>
  </si>
  <si>
    <t>10.1.24 to 31.1.24</t>
  </si>
  <si>
    <t>1.2.24 to 29.2.24</t>
  </si>
  <si>
    <t>8 Copper Creek Rd</t>
  </si>
  <si>
    <t>1.3.24 to 31.3.24</t>
  </si>
  <si>
    <t>1.4.24 to 30.4.24</t>
  </si>
  <si>
    <t>1.5.24 to 18.5.24</t>
  </si>
  <si>
    <t>1.5.24 to 20.5.24</t>
  </si>
  <si>
    <t>Storms throughout the month disturbed some of the solar panels and caused them to overturn, 
resulting in a loss of power for the monitors located at 5 Old Mines Rd and 8 Copper Creek Rd from the 20th of May.</t>
  </si>
  <si>
    <t>Note that the monitor located at 8 Copper Creek Rd became faulty from the 1 5 24, with a suspected particle lodgement.</t>
  </si>
  <si>
    <t>1.5.24 to 31.5.24</t>
  </si>
  <si>
    <t>60 Old Mines Rd</t>
  </si>
  <si>
    <t>1.6.24 to 30.06.24</t>
  </si>
  <si>
    <t>AQM-05 CF1
 (5 Old mines Rd)</t>
  </si>
  <si>
    <t>2.7.24 to 5.08.24</t>
  </si>
  <si>
    <t>AQM-06 CF2
(8 Copper Creek Rd)</t>
  </si>
  <si>
    <t>Field Data</t>
  </si>
  <si>
    <t>Electrical Conductivity. pH, TSS</t>
  </si>
  <si>
    <t>Dissolved Metals</t>
  </si>
  <si>
    <t>Total Metals</t>
  </si>
  <si>
    <t>Field pH</t>
  </si>
  <si>
    <t>pH</t>
  </si>
  <si>
    <t>EC</t>
  </si>
  <si>
    <t>Total Suspended Solids</t>
  </si>
  <si>
    <t>Aluminium-Dissolved</t>
  </si>
  <si>
    <t>Arsenic-Dissolved</t>
  </si>
  <si>
    <t>Cadmium-Dissolved</t>
  </si>
  <si>
    <t>Cobalt-Dissolved</t>
  </si>
  <si>
    <t>Copper-Dissolved</t>
  </si>
  <si>
    <t>Iron-Dissolved</t>
  </si>
  <si>
    <t>Manganese-Dissolved</t>
  </si>
  <si>
    <t>Nickel-Dissolved</t>
  </si>
  <si>
    <t>Lead-Dissolved</t>
  </si>
  <si>
    <t>Zinc-Dissolved</t>
  </si>
  <si>
    <t>Aluminium-Total</t>
  </si>
  <si>
    <t>Arsenic-Total</t>
  </si>
  <si>
    <t>Cadmium-Total</t>
  </si>
  <si>
    <t>Cobalt-Total</t>
  </si>
  <si>
    <t>Copper-Total</t>
  </si>
  <si>
    <t>Iron-Total</t>
  </si>
  <si>
    <t>Manganese-Total</t>
  </si>
  <si>
    <t>Nickel-Total</t>
  </si>
  <si>
    <t>Lead-Total</t>
  </si>
  <si>
    <t>Zinc-Total</t>
  </si>
  <si>
    <t>Units</t>
  </si>
  <si>
    <t>pH units</t>
  </si>
  <si>
    <t>pH Units</t>
  </si>
  <si>
    <t>uS/cm</t>
  </si>
  <si>
    <t>mg/L</t>
  </si>
  <si>
    <t>µg/L</t>
  </si>
  <si>
    <t>PQL</t>
  </si>
  <si>
    <t>5</t>
  </si>
  <si>
    <t xml:space="preserve">ANZG 80%LoP - Fresh Water </t>
  </si>
  <si>
    <t>0.8 
(pH &lt;6.5)</t>
  </si>
  <si>
    <t>150 
(pH &gt;6.5)</t>
  </si>
  <si>
    <t>360 (III)
140 (V)</t>
  </si>
  <si>
    <t xml:space="preserve">ANZG 95%LoP - Fresh Water </t>
  </si>
  <si>
    <t>55 
(pH &gt;6.5)</t>
  </si>
  <si>
    <t>24 (III)
12 (V)</t>
  </si>
  <si>
    <t>Sample ID</t>
  </si>
  <si>
    <t>Date Sampled</t>
  </si>
  <si>
    <t>SW01 EPA ID-7</t>
  </si>
  <si>
    <t>15/06/2023</t>
  </si>
  <si>
    <t>&lt;5</t>
  </si>
  <si>
    <t>&lt;1</t>
  </si>
  <si>
    <t>13/07/2023</t>
  </si>
  <si>
    <t>20/07/2023</t>
  </si>
  <si>
    <t>&lt;10</t>
  </si>
  <si>
    <t>03/08/2023</t>
  </si>
  <si>
    <t>17/08/2023</t>
  </si>
  <si>
    <t>24/08/2023</t>
  </si>
  <si>
    <t>31/08/2023</t>
  </si>
  <si>
    <t>14/09/2023</t>
  </si>
  <si>
    <t>21/09/2023</t>
  </si>
  <si>
    <t>05/10/2023</t>
  </si>
  <si>
    <t>12/10/2023</t>
  </si>
  <si>
    <t>19/10/2023</t>
  </si>
  <si>
    <t>27/10/2023</t>
  </si>
  <si>
    <t>2/11/2023</t>
  </si>
  <si>
    <t>24/11/2023</t>
  </si>
  <si>
    <t>04/01/2024</t>
  </si>
  <si>
    <t>No data</t>
  </si>
  <si>
    <t>22/02/2024</t>
  </si>
  <si>
    <t>No Data</t>
  </si>
  <si>
    <t>29/02/2024</t>
  </si>
  <si>
    <t>07/03/2024</t>
  </si>
  <si>
    <t>21/03/2024</t>
  </si>
  <si>
    <t>27/03/2024</t>
  </si>
  <si>
    <t>04/04/2024</t>
  </si>
  <si>
    <t>&lt;5.0</t>
  </si>
  <si>
    <t>&lt;1.0</t>
  </si>
  <si>
    <t>Min:</t>
  </si>
  <si>
    <t>Max:</t>
  </si>
  <si>
    <t>Mean:</t>
  </si>
  <si>
    <t>Std. Deviation:</t>
  </si>
  <si>
    <t>SF1 Trigger - Upper</t>
  </si>
  <si>
    <t>SF1 Trigger - Lower</t>
  </si>
  <si>
    <t>SW02 EPA ID-8</t>
  </si>
  <si>
    <t>TARP-1 EPA ID-9</t>
  </si>
  <si>
    <t>TARP-2 EPA ID-10</t>
  </si>
  <si>
    <t>&lt;0.1</t>
  </si>
  <si>
    <t/>
  </si>
  <si>
    <t>TARP-3 EPA ID-11</t>
  </si>
  <si>
    <t>7.8</t>
  </si>
  <si>
    <t>110</t>
  </si>
  <si>
    <t>3.3</t>
  </si>
  <si>
    <t>13</t>
  </si>
  <si>
    <t>390</t>
  </si>
  <si>
    <t>19</t>
  </si>
  <si>
    <t>5.6</t>
  </si>
  <si>
    <t>25</t>
  </si>
  <si>
    <t>1,300</t>
  </si>
  <si>
    <t>86</t>
  </si>
  <si>
    <t>3.8</t>
  </si>
  <si>
    <t>14</t>
  </si>
  <si>
    <t>410</t>
  </si>
  <si>
    <t>20</t>
  </si>
  <si>
    <t>5.9</t>
  </si>
  <si>
    <t>29</t>
  </si>
  <si>
    <t>1,400</t>
  </si>
  <si>
    <t>TARP-4 EPA ID-12</t>
  </si>
  <si>
    <t>24/01/2024</t>
  </si>
  <si>
    <t>TARP-5 EPA ID-13</t>
  </si>
  <si>
    <t xml:space="preserve">Current exceedance of Trigger Level 2, fulfilling at least one of the following triggers: </t>
  </si>
  <si>
    <r>
      <rPr>
        <b/>
        <sz val="12"/>
        <rFont val="Arial"/>
        <family val="2"/>
      </rPr>
      <t>pH:</t>
    </r>
    <r>
      <rPr>
        <sz val="12"/>
        <rFont val="Arial"/>
        <family val="2"/>
      </rPr>
      <t xml:space="preserve"> The downstream monitoring point deviates by </t>
    </r>
    <r>
      <rPr>
        <b/>
        <sz val="12"/>
        <rFont val="Arial"/>
        <family val="2"/>
      </rPr>
      <t>either</t>
    </r>
    <r>
      <rPr>
        <sz val="12"/>
        <rFont val="Arial"/>
        <family val="2"/>
      </rPr>
      <t xml:space="preserve"> more than one standard deviation from the rolling 12-month average of that suitable historic monitoring point </t>
    </r>
    <r>
      <rPr>
        <b/>
        <sz val="12"/>
        <rFont val="Arial"/>
        <family val="2"/>
      </rPr>
      <t>and</t>
    </r>
    <r>
      <rPr>
        <sz val="12"/>
        <rFont val="Arial"/>
        <family val="2"/>
      </rPr>
      <t xml:space="preserve"> is more than 1 pH unit lower than the upstream location over two consecutive weeks. 
</t>
    </r>
  </si>
  <si>
    <r>
      <rPr>
        <b/>
        <sz val="12"/>
        <rFont val="Arial"/>
        <family val="2"/>
      </rPr>
      <t>TSS:</t>
    </r>
    <r>
      <rPr>
        <sz val="12"/>
        <rFont val="Arial"/>
        <family val="2"/>
      </rPr>
      <t xml:space="preserve"> The downstream monitoring deviates by more than one standard deviation from the rolling 12-month average of a suitable historic monitoring point over two consecutive weeks. </t>
    </r>
  </si>
  <si>
    <r>
      <rPr>
        <b/>
        <sz val="12"/>
        <rFont val="Arial"/>
        <family val="2"/>
      </rPr>
      <t>Metals:</t>
    </r>
    <r>
      <rPr>
        <sz val="12"/>
        <rFont val="Arial"/>
        <family val="2"/>
      </rPr>
      <t xml:space="preserve"> A downstream monitoring point is higher by more than one standard deviation from the rolling 12- month average of that suitable historic monitoring point over two consecutive weeks.</t>
    </r>
  </si>
  <si>
    <t>No reading - damaged dust deposition gauge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</si>
</sst>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009900"/>
      <name val="Arial"/>
      <family val="2"/>
    </font>
    <font>
      <sz val="10"/>
      <color rgb="FF009900"/>
      <name val="Arial"/>
      <family val="2"/>
    </font>
    <font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sz val="14"/>
      <name val="Calibri"/>
      <family val="2"/>
      <scheme val="minor"/>
    </font>
    <font>
      <sz val="10"/>
      <color rgb="FF000000"/>
      <name val="Arial"/>
      <family val="2"/>
    </font>
    <font>
      <sz val="10"/>
      <color rgb="FF0070C0"/>
      <name val="Arial"/>
      <family val="2"/>
    </font>
    <font>
      <b/>
      <sz val="11"/>
      <color rgb="FF000000"/>
      <name val="Aptos Narrow"/>
      <family val="2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i/>
      <sz val="11"/>
      <color rgb="FF9B9B9B"/>
      <name val="Arial"/>
      <family val="2"/>
    </font>
    <font>
      <sz val="11"/>
      <color rgb="FF000000"/>
      <name val="Arial"/>
      <family val="2"/>
    </font>
    <font>
      <i/>
      <sz val="10"/>
      <color rgb="FF9B9B9B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i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5E6A2"/>
        <bgColor rgb="FF000000"/>
      </patternFill>
    </fill>
    <fill>
      <patternFill patternType="solid">
        <fgColor theme="2" tint="-9.9978637043366805E-2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rgb="FF000000"/>
      </top>
      <bottom style="thin">
        <color indexed="64"/>
      </bottom>
      <diagonal/>
    </border>
  </borders>
  <cellStyleXfs count="3">
    <xf numFmtId="0" fontId="0" fillId="0" borderId="0"/>
    <xf numFmtId="0" fontId="14" fillId="0" borderId="0" applyBorder="0"/>
    <xf numFmtId="0" fontId="1" fillId="0" borderId="0"/>
  </cellStyleXfs>
  <cellXfs count="44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3" fillId="0" borderId="0" xfId="0" applyNumberFormat="1" applyFont="1"/>
    <xf numFmtId="2" fontId="3" fillId="0" borderId="0" xfId="0" applyNumberFormat="1" applyFont="1" applyAlignment="1">
      <alignment horizontal="right"/>
    </xf>
    <xf numFmtId="1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43" xfId="0" applyFont="1" applyBorder="1" applyAlignment="1">
      <alignment horizontal="center" textRotation="90"/>
    </xf>
    <xf numFmtId="0" fontId="3" fillId="0" borderId="8" xfId="0" applyFont="1" applyBorder="1" applyAlignment="1">
      <alignment horizontal="center" textRotation="90"/>
    </xf>
    <xf numFmtId="0" fontId="3" fillId="0" borderId="10" xfId="0" applyFont="1" applyBorder="1" applyAlignment="1">
      <alignment horizontal="right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9" xfId="0" applyFont="1" applyBorder="1" applyAlignment="1">
      <alignment horizontal="right"/>
    </xf>
    <xf numFmtId="2" fontId="3" fillId="0" borderId="21" xfId="0" applyNumberFormat="1" applyFont="1" applyBorder="1" applyAlignment="1">
      <alignment horizontal="center"/>
    </xf>
    <xf numFmtId="0" fontId="3" fillId="0" borderId="24" xfId="0" quotePrefix="1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3" borderId="19" xfId="0" applyFont="1" applyFill="1" applyBorder="1" applyAlignment="1">
      <alignment horizontal="right" vertical="center"/>
    </xf>
    <xf numFmtId="2" fontId="3" fillId="3" borderId="27" xfId="0" applyNumberFormat="1" applyFont="1" applyFill="1" applyBorder="1" applyAlignment="1">
      <alignment horizontal="center" vertical="center"/>
    </xf>
    <xf numFmtId="0" fontId="3" fillId="3" borderId="28" xfId="0" quotePrefix="1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/>
    </xf>
    <xf numFmtId="0" fontId="3" fillId="3" borderId="27" xfId="0" quotePrefix="1" applyFont="1" applyFill="1" applyBorder="1" applyAlignment="1">
      <alignment horizontal="center" vertical="center"/>
    </xf>
    <xf numFmtId="0" fontId="3" fillId="4" borderId="31" xfId="0" applyFont="1" applyFill="1" applyBorder="1" applyAlignment="1">
      <alignment horizontal="right" vertical="center"/>
    </xf>
    <xf numFmtId="2" fontId="3" fillId="4" borderId="32" xfId="0" applyNumberFormat="1" applyFont="1" applyFill="1" applyBorder="1" applyAlignment="1">
      <alignment horizontal="center" vertical="center"/>
    </xf>
    <xf numFmtId="0" fontId="3" fillId="4" borderId="46" xfId="0" applyFont="1" applyFill="1" applyBorder="1" applyAlignment="1">
      <alignment horizontal="center" vertical="center"/>
    </xf>
    <xf numFmtId="0" fontId="3" fillId="4" borderId="45" xfId="0" applyFont="1" applyFill="1" applyBorder="1" applyAlignment="1">
      <alignment horizontal="center" vertical="center"/>
    </xf>
    <xf numFmtId="0" fontId="3" fillId="4" borderId="32" xfId="0" applyFont="1" applyFill="1" applyBorder="1" applyAlignment="1">
      <alignment horizontal="center" vertical="center"/>
    </xf>
    <xf numFmtId="0" fontId="3" fillId="4" borderId="4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11" xfId="0" applyFont="1" applyBorder="1" applyAlignment="1">
      <alignment horizontal="right"/>
    </xf>
    <xf numFmtId="0" fontId="3" fillId="0" borderId="12" xfId="0" applyFont="1" applyBorder="1" applyAlignment="1">
      <alignment horizontal="right"/>
    </xf>
    <xf numFmtId="0" fontId="3" fillId="0" borderId="27" xfId="0" applyFont="1" applyBorder="1" applyAlignment="1">
      <alignment horizontal="right"/>
    </xf>
    <xf numFmtId="0" fontId="3" fillId="0" borderId="36" xfId="0" applyFont="1" applyBorder="1" applyAlignment="1">
      <alignment horizontal="right"/>
    </xf>
    <xf numFmtId="0" fontId="3" fillId="0" borderId="29" xfId="0" applyFont="1" applyBorder="1" applyAlignment="1">
      <alignment horizontal="right"/>
    </xf>
    <xf numFmtId="2" fontId="3" fillId="0" borderId="32" xfId="0" applyNumberFormat="1" applyFont="1" applyBorder="1" applyAlignment="1">
      <alignment horizontal="right"/>
    </xf>
    <xf numFmtId="2" fontId="3" fillId="0" borderId="34" xfId="0" applyNumberFormat="1" applyFont="1" applyBorder="1" applyAlignment="1">
      <alignment horizontal="right"/>
    </xf>
    <xf numFmtId="2" fontId="3" fillId="0" borderId="45" xfId="0" applyNumberFormat="1" applyFont="1" applyBorder="1" applyAlignment="1">
      <alignment horizontal="right"/>
    </xf>
    <xf numFmtId="14" fontId="3" fillId="0" borderId="0" xfId="0" applyNumberFormat="1" applyFont="1" applyAlignment="1">
      <alignment horizontal="center" textRotation="90"/>
    </xf>
    <xf numFmtId="2" fontId="3" fillId="0" borderId="6" xfId="0" applyNumberFormat="1" applyFont="1" applyBorder="1" applyAlignment="1">
      <alignment horizontal="center" textRotation="90"/>
    </xf>
    <xf numFmtId="0" fontId="3" fillId="0" borderId="7" xfId="0" applyFont="1" applyBorder="1" applyAlignment="1">
      <alignment horizontal="center" textRotation="90"/>
    </xf>
    <xf numFmtId="0" fontId="3" fillId="0" borderId="24" xfId="0" applyFont="1" applyBorder="1" applyAlignment="1">
      <alignment horizontal="center"/>
    </xf>
    <xf numFmtId="0" fontId="9" fillId="0" borderId="2" xfId="0" applyFont="1" applyBorder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5" fillId="0" borderId="28" xfId="0" applyFont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0" fontId="7" fillId="3" borderId="28" xfId="0" applyFont="1" applyFill="1" applyBorder="1" applyAlignment="1">
      <alignment horizontal="center"/>
    </xf>
    <xf numFmtId="2" fontId="3" fillId="0" borderId="29" xfId="0" applyNumberFormat="1" applyFont="1" applyBorder="1" applyAlignment="1">
      <alignment horizontal="right"/>
    </xf>
    <xf numFmtId="14" fontId="3" fillId="0" borderId="0" xfId="0" applyNumberFormat="1" applyFont="1" applyAlignment="1">
      <alignment horizontal="right"/>
    </xf>
    <xf numFmtId="0" fontId="3" fillId="0" borderId="27" xfId="0" applyFont="1" applyBorder="1" applyAlignment="1">
      <alignment horizontal="left"/>
    </xf>
    <xf numFmtId="0" fontId="3" fillId="3" borderId="24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1" fontId="3" fillId="0" borderId="36" xfId="0" applyNumberFormat="1" applyFont="1" applyBorder="1" applyAlignment="1">
      <alignment horizontal="center"/>
    </xf>
    <xf numFmtId="1" fontId="3" fillId="0" borderId="39" xfId="0" applyNumberFormat="1" applyFont="1" applyBorder="1" applyAlignment="1">
      <alignment horizontal="center"/>
    </xf>
    <xf numFmtId="1" fontId="3" fillId="0" borderId="29" xfId="0" applyNumberFormat="1" applyFont="1" applyBorder="1" applyAlignment="1">
      <alignment horizontal="center"/>
    </xf>
    <xf numFmtId="164" fontId="3" fillId="3" borderId="36" xfId="0" applyNumberFormat="1" applyFont="1" applyFill="1" applyBorder="1" applyAlignment="1">
      <alignment horizontal="center"/>
    </xf>
    <xf numFmtId="1" fontId="3" fillId="3" borderId="36" xfId="0" applyNumberFormat="1" applyFont="1" applyFill="1" applyBorder="1" applyAlignment="1">
      <alignment horizontal="center"/>
    </xf>
    <xf numFmtId="1" fontId="3" fillId="3" borderId="29" xfId="0" applyNumberFormat="1" applyFont="1" applyFill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19" xfId="0" applyNumberFormat="1" applyFont="1" applyBorder="1" applyAlignment="1">
      <alignment horizontal="center"/>
    </xf>
    <xf numFmtId="1" fontId="9" fillId="3" borderId="25" xfId="0" applyNumberFormat="1" applyFont="1" applyFill="1" applyBorder="1" applyAlignment="1">
      <alignment horizontal="center"/>
    </xf>
    <xf numFmtId="1" fontId="3" fillId="3" borderId="25" xfId="0" applyNumberFormat="1" applyFont="1" applyFill="1" applyBorder="1" applyAlignment="1">
      <alignment horizontal="center"/>
    </xf>
    <xf numFmtId="1" fontId="3" fillId="3" borderId="22" xfId="0" applyNumberFormat="1" applyFont="1" applyFill="1" applyBorder="1" applyAlignment="1">
      <alignment horizontal="center"/>
    </xf>
    <xf numFmtId="1" fontId="3" fillId="4" borderId="25" xfId="0" applyNumberFormat="1" applyFont="1" applyFill="1" applyBorder="1" applyAlignment="1">
      <alignment horizontal="center"/>
    </xf>
    <xf numFmtId="164" fontId="3" fillId="3" borderId="28" xfId="0" applyNumberFormat="1" applyFont="1" applyFill="1" applyBorder="1" applyAlignment="1">
      <alignment horizontal="center"/>
    </xf>
    <xf numFmtId="164" fontId="3" fillId="4" borderId="25" xfId="0" applyNumberFormat="1" applyFont="1" applyFill="1" applyBorder="1" applyAlignment="1">
      <alignment horizontal="center"/>
    </xf>
    <xf numFmtId="164" fontId="3" fillId="4" borderId="36" xfId="0" applyNumberFormat="1" applyFont="1" applyFill="1" applyBorder="1" applyAlignment="1">
      <alignment horizontal="center"/>
    </xf>
    <xf numFmtId="1" fontId="3" fillId="4" borderId="36" xfId="0" applyNumberFormat="1" applyFont="1" applyFill="1" applyBorder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164" fontId="3" fillId="0" borderId="17" xfId="0" applyNumberFormat="1" applyFont="1" applyBorder="1" applyAlignment="1">
      <alignment horizontal="center" vertical="center"/>
    </xf>
    <xf numFmtId="164" fontId="3" fillId="0" borderId="27" xfId="0" applyNumberFormat="1" applyFont="1" applyBorder="1" applyAlignment="1">
      <alignment horizontal="center"/>
    </xf>
    <xf numFmtId="14" fontId="3" fillId="0" borderId="29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right"/>
    </xf>
    <xf numFmtId="14" fontId="3" fillId="0" borderId="18" xfId="0" applyNumberFormat="1" applyFont="1" applyBorder="1" applyAlignment="1">
      <alignment horizontal="right"/>
    </xf>
    <xf numFmtId="2" fontId="3" fillId="0" borderId="17" xfId="0" applyNumberFormat="1" applyFont="1" applyBorder="1" applyAlignment="1">
      <alignment horizontal="center"/>
    </xf>
    <xf numFmtId="14" fontId="3" fillId="0" borderId="26" xfId="0" applyNumberFormat="1" applyFont="1" applyBorder="1" applyAlignment="1">
      <alignment horizontal="right"/>
    </xf>
    <xf numFmtId="0" fontId="3" fillId="0" borderId="21" xfId="0" quotePrefix="1" applyFont="1" applyBorder="1" applyAlignment="1">
      <alignment horizontal="center"/>
    </xf>
    <xf numFmtId="14" fontId="3" fillId="3" borderId="26" xfId="0" applyNumberFormat="1" applyFont="1" applyFill="1" applyBorder="1" applyAlignment="1">
      <alignment horizontal="right" vertical="center"/>
    </xf>
    <xf numFmtId="14" fontId="3" fillId="4" borderId="35" xfId="0" applyNumberFormat="1" applyFont="1" applyFill="1" applyBorder="1" applyAlignment="1">
      <alignment horizontal="right" vertical="center"/>
    </xf>
    <xf numFmtId="0" fontId="9" fillId="0" borderId="1" xfId="0" applyFont="1" applyBorder="1" applyAlignment="1">
      <alignment vertical="center"/>
    </xf>
    <xf numFmtId="0" fontId="4" fillId="0" borderId="47" xfId="0" applyFont="1" applyBorder="1" applyAlignment="1">
      <alignment vertical="center"/>
    </xf>
    <xf numFmtId="0" fontId="3" fillId="4" borderId="24" xfId="0" applyFont="1" applyFill="1" applyBorder="1" applyAlignment="1">
      <alignment horizontal="center"/>
    </xf>
    <xf numFmtId="164" fontId="3" fillId="4" borderId="28" xfId="0" applyNumberFormat="1" applyFont="1" applyFill="1" applyBorder="1" applyAlignment="1">
      <alignment horizontal="center"/>
    </xf>
    <xf numFmtId="0" fontId="3" fillId="0" borderId="37" xfId="0" applyFont="1" applyBorder="1" applyAlignment="1">
      <alignment horizontal="right"/>
    </xf>
    <xf numFmtId="164" fontId="3" fillId="0" borderId="30" xfId="0" applyNumberFormat="1" applyFont="1" applyBorder="1" applyAlignment="1">
      <alignment horizontal="center"/>
    </xf>
    <xf numFmtId="164" fontId="3" fillId="0" borderId="23" xfId="0" applyNumberFormat="1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2" fontId="3" fillId="0" borderId="27" xfId="0" applyNumberFormat="1" applyFont="1" applyBorder="1" applyAlignment="1">
      <alignment horizontal="left"/>
    </xf>
    <xf numFmtId="2" fontId="3" fillId="0" borderId="32" xfId="0" applyNumberFormat="1" applyFont="1" applyBorder="1" applyAlignment="1">
      <alignment horizontal="left"/>
    </xf>
    <xf numFmtId="2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2" fontId="3" fillId="0" borderId="46" xfId="0" applyNumberFormat="1" applyFont="1" applyBorder="1" applyAlignment="1">
      <alignment horizontal="center"/>
    </xf>
    <xf numFmtId="164" fontId="3" fillId="0" borderId="13" xfId="0" applyNumberFormat="1" applyFont="1" applyBorder="1" applyAlignment="1">
      <alignment horizontal="center" vertical="center"/>
    </xf>
    <xf numFmtId="2" fontId="3" fillId="0" borderId="28" xfId="0" applyNumberFormat="1" applyFont="1" applyBorder="1" applyAlignment="1">
      <alignment horizontal="center"/>
    </xf>
    <xf numFmtId="2" fontId="3" fillId="3" borderId="29" xfId="0" applyNumberFormat="1" applyFont="1" applyFill="1" applyBorder="1" applyAlignment="1">
      <alignment horizontal="center"/>
    </xf>
    <xf numFmtId="0" fontId="3" fillId="0" borderId="31" xfId="0" applyFont="1" applyBorder="1" applyAlignment="1">
      <alignment horizontal="right"/>
    </xf>
    <xf numFmtId="0" fontId="3" fillId="0" borderId="39" xfId="0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3" fillId="0" borderId="29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2" fontId="3" fillId="0" borderId="29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3" fillId="0" borderId="28" xfId="0" applyFont="1" applyBorder="1"/>
    <xf numFmtId="0" fontId="3" fillId="0" borderId="38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2" fontId="3" fillId="0" borderId="30" xfId="0" applyNumberFormat="1" applyFont="1" applyBorder="1" applyAlignment="1">
      <alignment horizontal="center"/>
    </xf>
    <xf numFmtId="2" fontId="3" fillId="0" borderId="36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5" borderId="28" xfId="0" applyFont="1" applyFill="1" applyBorder="1" applyAlignment="1">
      <alignment horizontal="center"/>
    </xf>
    <xf numFmtId="1" fontId="3" fillId="5" borderId="28" xfId="0" applyNumberFormat="1" applyFont="1" applyFill="1" applyBorder="1" applyAlignment="1">
      <alignment horizontal="center"/>
    </xf>
    <xf numFmtId="1" fontId="3" fillId="3" borderId="28" xfId="0" applyNumberFormat="1" applyFont="1" applyFill="1" applyBorder="1" applyAlignment="1">
      <alignment horizontal="center"/>
    </xf>
    <xf numFmtId="1" fontId="3" fillId="4" borderId="28" xfId="0" applyNumberFormat="1" applyFont="1" applyFill="1" applyBorder="1" applyAlignment="1">
      <alignment horizontal="center"/>
    </xf>
    <xf numFmtId="1" fontId="3" fillId="0" borderId="28" xfId="0" applyNumberFormat="1" applyFont="1" applyBorder="1" applyAlignment="1">
      <alignment horizontal="center"/>
    </xf>
    <xf numFmtId="14" fontId="3" fillId="0" borderId="20" xfId="0" applyNumberFormat="1" applyFont="1" applyBorder="1" applyAlignment="1">
      <alignment horizontal="center"/>
    </xf>
    <xf numFmtId="2" fontId="3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0" borderId="23" xfId="0" applyFont="1" applyBorder="1" applyAlignment="1">
      <alignment horizontal="center"/>
    </xf>
    <xf numFmtId="2" fontId="3" fillId="0" borderId="32" xfId="0" applyNumberFormat="1" applyFont="1" applyBorder="1" applyAlignment="1">
      <alignment horizontal="center"/>
    </xf>
    <xf numFmtId="14" fontId="3" fillId="0" borderId="34" xfId="0" applyNumberFormat="1" applyFont="1" applyBorder="1" applyAlignment="1">
      <alignment horizontal="center"/>
    </xf>
    <xf numFmtId="14" fontId="3" fillId="0" borderId="10" xfId="0" applyNumberFormat="1" applyFont="1" applyBorder="1" applyAlignment="1">
      <alignment horizontal="center"/>
    </xf>
    <xf numFmtId="2" fontId="3" fillId="0" borderId="14" xfId="0" applyNumberFormat="1" applyFont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14" fontId="3" fillId="0" borderId="39" xfId="0" applyNumberFormat="1" applyFont="1" applyBorder="1" applyAlignment="1">
      <alignment horizontal="center"/>
    </xf>
    <xf numFmtId="14" fontId="3" fillId="0" borderId="31" xfId="0" applyNumberFormat="1" applyFont="1" applyBorder="1" applyAlignment="1">
      <alignment horizontal="center"/>
    </xf>
    <xf numFmtId="1" fontId="3" fillId="0" borderId="27" xfId="0" applyNumberFormat="1" applyFont="1" applyBorder="1" applyAlignment="1">
      <alignment horizontal="center"/>
    </xf>
    <xf numFmtId="0" fontId="3" fillId="0" borderId="17" xfId="0" applyFont="1" applyBorder="1" applyAlignment="1">
      <alignment horizontal="left"/>
    </xf>
    <xf numFmtId="14" fontId="3" fillId="0" borderId="40" xfId="0" applyNumberFormat="1" applyFont="1" applyBorder="1" applyAlignment="1">
      <alignment horizontal="center"/>
    </xf>
    <xf numFmtId="0" fontId="15" fillId="0" borderId="6" xfId="0" applyFont="1" applyBorder="1"/>
    <xf numFmtId="0" fontId="15" fillId="0" borderId="49" xfId="0" applyFont="1" applyBorder="1"/>
    <xf numFmtId="0" fontId="15" fillId="0" borderId="42" xfId="0" applyFont="1" applyBorder="1"/>
    <xf numFmtId="0" fontId="0" fillId="0" borderId="32" xfId="0" applyBorder="1"/>
    <xf numFmtId="0" fontId="0" fillId="0" borderId="46" xfId="0" applyBorder="1"/>
    <xf numFmtId="0" fontId="0" fillId="0" borderId="45" xfId="0" applyBorder="1"/>
    <xf numFmtId="164" fontId="3" fillId="0" borderId="28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49" xfId="0" applyFont="1" applyBorder="1" applyAlignment="1">
      <alignment horizontal="center" textRotation="90"/>
    </xf>
    <xf numFmtId="0" fontId="3" fillId="0" borderId="42" xfId="0" applyFont="1" applyBorder="1" applyAlignment="1">
      <alignment horizontal="center" textRotation="90"/>
    </xf>
    <xf numFmtId="0" fontId="3" fillId="0" borderId="56" xfId="0" applyFont="1" applyBorder="1" applyAlignment="1">
      <alignment horizontal="center" textRotation="90"/>
    </xf>
    <xf numFmtId="0" fontId="3" fillId="0" borderId="5" xfId="0" applyFont="1" applyBorder="1" applyAlignment="1">
      <alignment horizontal="center" textRotation="90"/>
    </xf>
    <xf numFmtId="0" fontId="3" fillId="0" borderId="58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/>
    </xf>
    <xf numFmtId="0" fontId="3" fillId="0" borderId="52" xfId="0" applyFont="1" applyBorder="1" applyAlignment="1">
      <alignment horizontal="center" vertical="center"/>
    </xf>
    <xf numFmtId="14" fontId="3" fillId="0" borderId="59" xfId="0" applyNumberFormat="1" applyFont="1" applyBorder="1" applyAlignment="1">
      <alignment horizontal="center"/>
    </xf>
    <xf numFmtId="0" fontId="3" fillId="0" borderId="59" xfId="0" applyFont="1" applyBorder="1" applyAlignment="1">
      <alignment horizontal="center"/>
    </xf>
    <xf numFmtId="0" fontId="3" fillId="0" borderId="43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9" fillId="3" borderId="27" xfId="0" applyFont="1" applyFill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0" fontId="3" fillId="0" borderId="60" xfId="0" applyFont="1" applyBorder="1" applyAlignment="1">
      <alignment horizontal="center"/>
    </xf>
    <xf numFmtId="0" fontId="3" fillId="3" borderId="57" xfId="0" applyFont="1" applyFill="1" applyBorder="1" applyAlignment="1">
      <alignment horizontal="center"/>
    </xf>
    <xf numFmtId="0" fontId="3" fillId="0" borderId="9" xfId="0" applyFont="1" applyBorder="1"/>
    <xf numFmtId="2" fontId="3" fillId="0" borderId="52" xfId="0" applyNumberFormat="1" applyFont="1" applyBorder="1" applyAlignment="1">
      <alignment horizontal="center" vertical="center"/>
    </xf>
    <xf numFmtId="2" fontId="3" fillId="0" borderId="59" xfId="0" applyNumberFormat="1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2" fontId="3" fillId="0" borderId="53" xfId="0" applyNumberFormat="1" applyFont="1" applyBorder="1" applyAlignment="1">
      <alignment horizontal="center"/>
    </xf>
    <xf numFmtId="0" fontId="4" fillId="0" borderId="0" xfId="0" applyFont="1" applyAlignment="1">
      <alignment vertical="center"/>
    </xf>
    <xf numFmtId="14" fontId="5" fillId="0" borderId="5" xfId="0" applyNumberFormat="1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61" xfId="0" applyBorder="1"/>
    <xf numFmtId="164" fontId="3" fillId="4" borderId="24" xfId="0" applyNumberFormat="1" applyFont="1" applyFill="1" applyBorder="1" applyAlignment="1">
      <alignment horizontal="center"/>
    </xf>
    <xf numFmtId="0" fontId="3" fillId="0" borderId="24" xfId="0" applyFont="1" applyBorder="1" applyAlignment="1">
      <alignment horizontal="center" vertical="center"/>
    </xf>
    <xf numFmtId="164" fontId="3" fillId="3" borderId="24" xfId="0" applyNumberFormat="1" applyFont="1" applyFill="1" applyBorder="1" applyAlignment="1">
      <alignment horizontal="center"/>
    </xf>
    <xf numFmtId="0" fontId="3" fillId="3" borderId="30" xfId="0" applyFont="1" applyFill="1" applyBorder="1" applyAlignment="1">
      <alignment horizontal="center"/>
    </xf>
    <xf numFmtId="1" fontId="3" fillId="0" borderId="40" xfId="0" applyNumberFormat="1" applyFont="1" applyBorder="1" applyAlignment="1">
      <alignment horizontal="center"/>
    </xf>
    <xf numFmtId="0" fontId="3" fillId="0" borderId="63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1" fontId="3" fillId="0" borderId="21" xfId="0" applyNumberFormat="1" applyFont="1" applyBorder="1" applyAlignment="1">
      <alignment horizontal="center"/>
    </xf>
    <xf numFmtId="1" fontId="3" fillId="0" borderId="30" xfId="0" applyNumberFormat="1" applyFont="1" applyBorder="1" applyAlignment="1">
      <alignment horizontal="center"/>
    </xf>
    <xf numFmtId="0" fontId="3" fillId="0" borderId="62" xfId="0" applyFont="1" applyBorder="1" applyAlignment="1">
      <alignment horizontal="left"/>
    </xf>
    <xf numFmtId="14" fontId="3" fillId="0" borderId="65" xfId="0" applyNumberFormat="1" applyFont="1" applyBorder="1" applyAlignment="1">
      <alignment horizontal="center"/>
    </xf>
    <xf numFmtId="14" fontId="3" fillId="0" borderId="66" xfId="0" applyNumberFormat="1" applyFont="1" applyBorder="1" applyAlignment="1">
      <alignment horizontal="center"/>
    </xf>
    <xf numFmtId="0" fontId="3" fillId="3" borderId="58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39" xfId="0" applyNumberFormat="1" applyFont="1" applyBorder="1" applyAlignment="1">
      <alignment horizontal="center"/>
    </xf>
    <xf numFmtId="0" fontId="3" fillId="5" borderId="27" xfId="0" applyFont="1" applyFill="1" applyBorder="1" applyAlignment="1">
      <alignment horizontal="center"/>
    </xf>
    <xf numFmtId="0" fontId="4" fillId="0" borderId="48" xfId="0" applyFont="1" applyBorder="1" applyAlignment="1">
      <alignment horizontal="center"/>
    </xf>
    <xf numFmtId="2" fontId="4" fillId="0" borderId="66" xfId="0" applyNumberFormat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65" xfId="0" applyFont="1" applyBorder="1" applyAlignment="1">
      <alignment horizontal="center"/>
    </xf>
    <xf numFmtId="2" fontId="3" fillId="0" borderId="66" xfId="0" applyNumberFormat="1" applyFont="1" applyBorder="1" applyAlignment="1">
      <alignment horizontal="center"/>
    </xf>
    <xf numFmtId="0" fontId="3" fillId="0" borderId="66" xfId="0" applyFont="1" applyBorder="1"/>
    <xf numFmtId="2" fontId="3" fillId="0" borderId="65" xfId="0" applyNumberFormat="1" applyFont="1" applyBorder="1" applyAlignment="1">
      <alignment horizontal="center"/>
    </xf>
    <xf numFmtId="2" fontId="3" fillId="0" borderId="19" xfId="0" applyNumberFormat="1" applyFont="1" applyBorder="1" applyAlignment="1">
      <alignment horizontal="center"/>
    </xf>
    <xf numFmtId="2" fontId="3" fillId="0" borderId="11" xfId="0" applyNumberFormat="1" applyFont="1" applyBorder="1" applyAlignment="1">
      <alignment horizontal="center"/>
    </xf>
    <xf numFmtId="1" fontId="3" fillId="0" borderId="46" xfId="0" applyNumberFormat="1" applyFont="1" applyBorder="1" applyAlignment="1">
      <alignment horizontal="center"/>
    </xf>
    <xf numFmtId="1" fontId="3" fillId="3" borderId="27" xfId="0" applyNumberFormat="1" applyFont="1" applyFill="1" applyBorder="1" applyAlignment="1">
      <alignment horizontal="center"/>
    </xf>
    <xf numFmtId="14" fontId="3" fillId="0" borderId="57" xfId="0" applyNumberFormat="1" applyFont="1" applyBorder="1" applyAlignment="1">
      <alignment horizontal="center"/>
    </xf>
    <xf numFmtId="0" fontId="3" fillId="0" borderId="57" xfId="0" applyFont="1" applyBorder="1" applyAlignment="1">
      <alignment horizontal="center"/>
    </xf>
    <xf numFmtId="14" fontId="3" fillId="0" borderId="26" xfId="0" applyNumberFormat="1" applyFont="1" applyBorder="1" applyAlignment="1">
      <alignment horizontal="center"/>
    </xf>
    <xf numFmtId="14" fontId="3" fillId="0" borderId="71" xfId="0" applyNumberFormat="1" applyFont="1" applyBorder="1" applyAlignment="1">
      <alignment horizontal="center"/>
    </xf>
    <xf numFmtId="1" fontId="16" fillId="0" borderId="28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1" fontId="3" fillId="5" borderId="27" xfId="0" applyNumberFormat="1" applyFont="1" applyFill="1" applyBorder="1" applyAlignment="1">
      <alignment horizontal="center"/>
    </xf>
    <xf numFmtId="2" fontId="3" fillId="5" borderId="59" xfId="0" applyNumberFormat="1" applyFont="1" applyFill="1" applyBorder="1" applyAlignment="1">
      <alignment horizontal="center"/>
    </xf>
    <xf numFmtId="164" fontId="3" fillId="5" borderId="27" xfId="0" applyNumberFormat="1" applyFont="1" applyFill="1" applyBorder="1" applyAlignment="1">
      <alignment horizontal="center"/>
    </xf>
    <xf numFmtId="164" fontId="3" fillId="0" borderId="21" xfId="0" applyNumberFormat="1" applyFont="1" applyBorder="1" applyAlignment="1">
      <alignment horizontal="center"/>
    </xf>
    <xf numFmtId="2" fontId="8" fillId="0" borderId="72" xfId="0" applyNumberFormat="1" applyFont="1" applyBorder="1" applyAlignment="1">
      <alignment horizontal="center"/>
    </xf>
    <xf numFmtId="1" fontId="17" fillId="4" borderId="36" xfId="0" applyNumberFormat="1" applyFont="1" applyFill="1" applyBorder="1" applyAlignment="1">
      <alignment horizontal="center"/>
    </xf>
    <xf numFmtId="1" fontId="17" fillId="3" borderId="25" xfId="0" applyNumberFormat="1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 vertical="center"/>
    </xf>
    <xf numFmtId="164" fontId="3" fillId="4" borderId="28" xfId="0" applyNumberFormat="1" applyFont="1" applyFill="1" applyBorder="1" applyAlignment="1">
      <alignment horizontal="center" vertical="center"/>
    </xf>
    <xf numFmtId="0" fontId="3" fillId="4" borderId="57" xfId="0" applyFont="1" applyFill="1" applyBorder="1" applyAlignment="1">
      <alignment horizontal="center"/>
    </xf>
    <xf numFmtId="0" fontId="9" fillId="3" borderId="57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164" fontId="3" fillId="0" borderId="46" xfId="0" applyNumberFormat="1" applyFont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2" fontId="3" fillId="0" borderId="52" xfId="0" applyNumberFormat="1" applyFont="1" applyBorder="1" applyAlignment="1">
      <alignment horizontal="center"/>
    </xf>
    <xf numFmtId="2" fontId="3" fillId="0" borderId="13" xfId="0" applyNumberFormat="1" applyFont="1" applyBorder="1" applyAlignment="1">
      <alignment horizontal="center"/>
    </xf>
    <xf numFmtId="1" fontId="3" fillId="0" borderId="14" xfId="0" applyNumberFormat="1" applyFont="1" applyBorder="1" applyAlignment="1">
      <alignment horizontal="center"/>
    </xf>
    <xf numFmtId="164" fontId="3" fillId="0" borderId="14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2" fontId="3" fillId="0" borderId="33" xfId="0" applyNumberFormat="1" applyFont="1" applyBorder="1" applyAlignment="1">
      <alignment horizontal="center"/>
    </xf>
    <xf numFmtId="1" fontId="3" fillId="0" borderId="33" xfId="0" applyNumberFormat="1" applyFont="1" applyBorder="1" applyAlignment="1">
      <alignment horizontal="center"/>
    </xf>
    <xf numFmtId="1" fontId="3" fillId="0" borderId="34" xfId="0" applyNumberFormat="1" applyFont="1" applyBorder="1" applyAlignment="1">
      <alignment horizontal="center"/>
    </xf>
    <xf numFmtId="1" fontId="3" fillId="0" borderId="45" xfId="0" applyNumberFormat="1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164" fontId="3" fillId="0" borderId="32" xfId="0" applyNumberFormat="1" applyFont="1" applyBorder="1" applyAlignment="1">
      <alignment horizontal="center"/>
    </xf>
    <xf numFmtId="1" fontId="3" fillId="0" borderId="32" xfId="0" applyNumberFormat="1" applyFont="1" applyBorder="1" applyAlignment="1">
      <alignment horizontal="center"/>
    </xf>
    <xf numFmtId="0" fontId="16" fillId="0" borderId="14" xfId="1" applyFont="1" applyBorder="1" applyAlignment="1">
      <alignment horizontal="center"/>
    </xf>
    <xf numFmtId="0" fontId="16" fillId="0" borderId="15" xfId="1" applyFont="1" applyBorder="1" applyAlignment="1">
      <alignment horizontal="center"/>
    </xf>
    <xf numFmtId="0" fontId="16" fillId="0" borderId="28" xfId="1" applyFont="1" applyBorder="1" applyAlignment="1">
      <alignment horizontal="center"/>
    </xf>
    <xf numFmtId="0" fontId="16" fillId="0" borderId="29" xfId="1" applyFont="1" applyBorder="1" applyAlignment="1">
      <alignment horizontal="center"/>
    </xf>
    <xf numFmtId="164" fontId="16" fillId="0" borderId="46" xfId="1" applyNumberFormat="1" applyFont="1" applyBorder="1" applyAlignment="1">
      <alignment horizontal="center"/>
    </xf>
    <xf numFmtId="164" fontId="16" fillId="0" borderId="33" xfId="1" applyNumberFormat="1" applyFont="1" applyBorder="1" applyAlignment="1">
      <alignment horizontal="center"/>
    </xf>
    <xf numFmtId="1" fontId="16" fillId="0" borderId="46" xfId="1" applyNumberFormat="1" applyFont="1" applyBorder="1" applyAlignment="1">
      <alignment horizontal="center"/>
    </xf>
    <xf numFmtId="1" fontId="16" fillId="0" borderId="45" xfId="1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0" fillId="0" borderId="0" xfId="0" applyAlignment="1">
      <alignment wrapText="1"/>
    </xf>
    <xf numFmtId="0" fontId="3" fillId="0" borderId="18" xfId="0" applyFont="1" applyBorder="1" applyAlignment="1">
      <alignment horizontal="center" vertical="center"/>
    </xf>
    <xf numFmtId="14" fontId="3" fillId="0" borderId="35" xfId="0" applyNumberFormat="1" applyFont="1" applyBorder="1" applyAlignment="1">
      <alignment horizontal="center"/>
    </xf>
    <xf numFmtId="0" fontId="3" fillId="0" borderId="74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3" fillId="0" borderId="66" xfId="0" applyFont="1" applyBorder="1" applyAlignment="1">
      <alignment horizontal="left"/>
    </xf>
    <xf numFmtId="0" fontId="3" fillId="0" borderId="75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/>
    </xf>
    <xf numFmtId="0" fontId="3" fillId="0" borderId="70" xfId="0" applyFont="1" applyBorder="1" applyAlignment="1">
      <alignment horizontal="left" vertical="center"/>
    </xf>
    <xf numFmtId="0" fontId="3" fillId="0" borderId="53" xfId="0" applyFont="1" applyBorder="1" applyAlignment="1">
      <alignment horizontal="left"/>
    </xf>
    <xf numFmtId="164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right"/>
    </xf>
    <xf numFmtId="164" fontId="3" fillId="0" borderId="13" xfId="0" applyNumberFormat="1" applyFont="1" applyBorder="1" applyAlignment="1">
      <alignment horizontal="center"/>
    </xf>
    <xf numFmtId="164" fontId="3" fillId="0" borderId="33" xfId="0" applyNumberFormat="1" applyFont="1" applyBorder="1" applyAlignment="1">
      <alignment horizontal="center"/>
    </xf>
    <xf numFmtId="2" fontId="8" fillId="0" borderId="66" xfId="0" applyNumberFormat="1" applyFont="1" applyBorder="1" applyAlignment="1">
      <alignment horizontal="center"/>
    </xf>
    <xf numFmtId="0" fontId="3" fillId="3" borderId="27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164" fontId="3" fillId="0" borderId="17" xfId="0" applyNumberFormat="1" applyFont="1" applyBorder="1" applyAlignment="1">
      <alignment horizontal="center"/>
    </xf>
    <xf numFmtId="0" fontId="3" fillId="0" borderId="72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39" xfId="0" applyFont="1" applyBorder="1" applyAlignment="1">
      <alignment horizontal="left"/>
    </xf>
    <xf numFmtId="2" fontId="3" fillId="0" borderId="31" xfId="0" applyNumberFormat="1" applyFont="1" applyBorder="1" applyAlignment="1">
      <alignment horizontal="left"/>
    </xf>
    <xf numFmtId="0" fontId="3" fillId="0" borderId="67" xfId="0" applyFont="1" applyBorder="1" applyAlignment="1">
      <alignment horizontal="center"/>
    </xf>
    <xf numFmtId="2" fontId="3" fillId="0" borderId="59" xfId="0" applyNumberFormat="1" applyFont="1" applyBorder="1" applyAlignment="1">
      <alignment horizontal="center" vertical="center"/>
    </xf>
    <xf numFmtId="164" fontId="3" fillId="0" borderId="38" xfId="0" applyNumberFormat="1" applyFont="1" applyBorder="1" applyAlignment="1">
      <alignment horizontal="center"/>
    </xf>
    <xf numFmtId="1" fontId="3" fillId="0" borderId="38" xfId="0" applyNumberFormat="1" applyFont="1" applyBorder="1" applyAlignment="1">
      <alignment horizontal="center"/>
    </xf>
    <xf numFmtId="1" fontId="3" fillId="0" borderId="12" xfId="0" applyNumberFormat="1" applyFont="1" applyBorder="1" applyAlignment="1">
      <alignment horizontal="center"/>
    </xf>
    <xf numFmtId="164" fontId="16" fillId="0" borderId="14" xfId="1" applyNumberFormat="1" applyFont="1" applyBorder="1" applyAlignment="1">
      <alignment horizontal="center"/>
    </xf>
    <xf numFmtId="164" fontId="16" fillId="0" borderId="28" xfId="1" applyNumberFormat="1" applyFont="1" applyBorder="1" applyAlignment="1">
      <alignment horizontal="center"/>
    </xf>
    <xf numFmtId="1" fontId="3" fillId="5" borderId="14" xfId="0" applyNumberFormat="1" applyFont="1" applyFill="1" applyBorder="1" applyAlignment="1">
      <alignment horizontal="center"/>
    </xf>
    <xf numFmtId="1" fontId="16" fillId="0" borderId="14" xfId="1" applyNumberFormat="1" applyFont="1" applyBorder="1" applyAlignment="1">
      <alignment horizontal="center"/>
    </xf>
    <xf numFmtId="1" fontId="16" fillId="0" borderId="28" xfId="1" applyNumberFormat="1" applyFont="1" applyBorder="1" applyAlignment="1">
      <alignment horizontal="center"/>
    </xf>
    <xf numFmtId="1" fontId="3" fillId="5" borderId="46" xfId="0" applyNumberFormat="1" applyFont="1" applyFill="1" applyBorder="1" applyAlignment="1">
      <alignment horizontal="center"/>
    </xf>
    <xf numFmtId="164" fontId="16" fillId="0" borderId="13" xfId="1" applyNumberFormat="1" applyFont="1" applyBorder="1" applyAlignment="1">
      <alignment horizontal="center"/>
    </xf>
    <xf numFmtId="164" fontId="16" fillId="0" borderId="30" xfId="1" applyNumberFormat="1" applyFont="1" applyBorder="1" applyAlignment="1">
      <alignment horizontal="center"/>
    </xf>
    <xf numFmtId="2" fontId="3" fillId="0" borderId="17" xfId="0" applyNumberFormat="1" applyFont="1" applyBorder="1" applyAlignment="1">
      <alignment horizontal="center" vertical="center"/>
    </xf>
    <xf numFmtId="164" fontId="3" fillId="3" borderId="14" xfId="0" applyNumberFormat="1" applyFont="1" applyFill="1" applyBorder="1" applyAlignment="1">
      <alignment horizontal="center" vertical="center"/>
    </xf>
    <xf numFmtId="1" fontId="3" fillId="0" borderId="24" xfId="0" applyNumberFormat="1" applyFont="1" applyBorder="1" applyAlignment="1">
      <alignment horizontal="center"/>
    </xf>
    <xf numFmtId="0" fontId="18" fillId="7" borderId="76" xfId="0" applyFont="1" applyFill="1" applyBorder="1" applyAlignment="1">
      <alignment horizontal="center" vertical="center" wrapText="1"/>
    </xf>
    <xf numFmtId="0" fontId="18" fillId="7" borderId="77" xfId="0" applyFont="1" applyFill="1" applyBorder="1" applyAlignment="1">
      <alignment horizontal="center" vertical="center" wrapText="1"/>
    </xf>
    <xf numFmtId="0" fontId="18" fillId="7" borderId="78" xfId="0" applyFont="1" applyFill="1" applyBorder="1" applyAlignment="1">
      <alignment horizontal="center" vertical="center" wrapText="1"/>
    </xf>
    <xf numFmtId="0" fontId="19" fillId="0" borderId="0" xfId="0" applyFont="1"/>
    <xf numFmtId="0" fontId="20" fillId="7" borderId="0" xfId="0" applyFont="1" applyFill="1" applyAlignment="1">
      <alignment horizontal="left"/>
    </xf>
    <xf numFmtId="0" fontId="20" fillId="7" borderId="0" xfId="0" applyFont="1" applyFill="1" applyAlignment="1">
      <alignment horizontal="center" wrapText="1"/>
    </xf>
    <xf numFmtId="0" fontId="20" fillId="7" borderId="0" xfId="0" applyFont="1" applyFill="1" applyAlignment="1">
      <alignment horizontal="center"/>
    </xf>
    <xf numFmtId="0" fontId="18" fillId="7" borderId="0" xfId="0" applyFont="1" applyFill="1" applyAlignment="1">
      <alignment horizontal="center" vertical="center" wrapText="1"/>
    </xf>
    <xf numFmtId="0" fontId="20" fillId="7" borderId="0" xfId="0" applyFont="1" applyFill="1"/>
    <xf numFmtId="0" fontId="3" fillId="5" borderId="0" xfId="0" applyFont="1" applyFill="1"/>
    <xf numFmtId="14" fontId="3" fillId="8" borderId="26" xfId="0" applyNumberFormat="1" applyFont="1" applyFill="1" applyBorder="1" applyAlignment="1">
      <alignment horizontal="center"/>
    </xf>
    <xf numFmtId="1" fontId="3" fillId="8" borderId="25" xfId="0" applyNumberFormat="1" applyFont="1" applyFill="1" applyBorder="1" applyAlignment="1">
      <alignment horizontal="center"/>
    </xf>
    <xf numFmtId="0" fontId="3" fillId="0" borderId="79" xfId="0" applyFont="1" applyBorder="1" applyAlignment="1">
      <alignment horizontal="center"/>
    </xf>
    <xf numFmtId="1" fontId="3" fillId="8" borderId="28" xfId="0" applyNumberFormat="1" applyFont="1" applyFill="1" applyBorder="1" applyAlignment="1">
      <alignment horizontal="center"/>
    </xf>
    <xf numFmtId="0" fontId="3" fillId="8" borderId="21" xfId="0" applyFont="1" applyFill="1" applyBorder="1" applyAlignment="1">
      <alignment horizontal="center"/>
    </xf>
    <xf numFmtId="0" fontId="3" fillId="8" borderId="24" xfId="0" applyFont="1" applyFill="1" applyBorder="1" applyAlignment="1">
      <alignment horizontal="center"/>
    </xf>
    <xf numFmtId="0" fontId="3" fillId="8" borderId="0" xfId="0" applyFont="1" applyFill="1" applyAlignment="1">
      <alignment horizontal="center"/>
    </xf>
    <xf numFmtId="2" fontId="3" fillId="8" borderId="59" xfId="0" applyNumberFormat="1" applyFont="1" applyFill="1" applyBorder="1" applyAlignment="1">
      <alignment horizontal="center"/>
    </xf>
    <xf numFmtId="164" fontId="3" fillId="8" borderId="27" xfId="0" applyNumberFormat="1" applyFont="1" applyFill="1" applyBorder="1" applyAlignment="1">
      <alignment horizontal="center"/>
    </xf>
    <xf numFmtId="0" fontId="3" fillId="8" borderId="28" xfId="0" applyFont="1" applyFill="1" applyBorder="1" applyAlignment="1">
      <alignment horizontal="center"/>
    </xf>
    <xf numFmtId="0" fontId="3" fillId="8" borderId="40" xfId="0" applyFont="1" applyFill="1" applyBorder="1" applyAlignment="1">
      <alignment horizontal="center"/>
    </xf>
    <xf numFmtId="0" fontId="3" fillId="8" borderId="29" xfId="0" applyFont="1" applyFill="1" applyBorder="1" applyAlignment="1">
      <alignment horizontal="center"/>
    </xf>
    <xf numFmtId="0" fontId="3" fillId="8" borderId="59" xfId="0" applyFont="1" applyFill="1" applyBorder="1" applyAlignment="1">
      <alignment horizontal="center"/>
    </xf>
    <xf numFmtId="0" fontId="3" fillId="8" borderId="23" xfId="0" applyFont="1" applyFill="1" applyBorder="1" applyAlignment="1">
      <alignment horizontal="center"/>
    </xf>
    <xf numFmtId="0" fontId="3" fillId="8" borderId="20" xfId="0" applyFont="1" applyFill="1" applyBorder="1" applyAlignment="1">
      <alignment horizontal="center"/>
    </xf>
    <xf numFmtId="164" fontId="3" fillId="8" borderId="24" xfId="0" applyNumberFormat="1" applyFont="1" applyFill="1" applyBorder="1" applyAlignment="1">
      <alignment horizontal="center"/>
    </xf>
    <xf numFmtId="0" fontId="3" fillId="8" borderId="22" xfId="0" applyFont="1" applyFill="1" applyBorder="1" applyAlignment="1">
      <alignment horizontal="center"/>
    </xf>
    <xf numFmtId="2" fontId="3" fillId="8" borderId="24" xfId="0" applyNumberFormat="1" applyFont="1" applyFill="1" applyBorder="1" applyAlignment="1">
      <alignment horizontal="center"/>
    </xf>
    <xf numFmtId="2" fontId="3" fillId="8" borderId="65" xfId="0" applyNumberFormat="1" applyFont="1" applyFill="1" applyBorder="1" applyAlignment="1">
      <alignment horizontal="center"/>
    </xf>
    <xf numFmtId="164" fontId="3" fillId="8" borderId="23" xfId="0" applyNumberFormat="1" applyFont="1" applyFill="1" applyBorder="1" applyAlignment="1">
      <alignment horizontal="center"/>
    </xf>
    <xf numFmtId="2" fontId="3" fillId="8" borderId="19" xfId="0" applyNumberFormat="1" applyFont="1" applyFill="1" applyBorder="1" applyAlignment="1">
      <alignment horizontal="center"/>
    </xf>
    <xf numFmtId="2" fontId="3" fillId="8" borderId="27" xfId="0" applyNumberFormat="1" applyFont="1" applyFill="1" applyBorder="1" applyAlignment="1">
      <alignment horizontal="center"/>
    </xf>
    <xf numFmtId="1" fontId="3" fillId="8" borderId="29" xfId="0" applyNumberFormat="1" applyFont="1" applyFill="1" applyBorder="1" applyAlignment="1">
      <alignment horizontal="center"/>
    </xf>
    <xf numFmtId="1" fontId="3" fillId="8" borderId="27" xfId="0" applyNumberFormat="1" applyFont="1" applyFill="1" applyBorder="1" applyAlignment="1">
      <alignment horizontal="center"/>
    </xf>
    <xf numFmtId="164" fontId="3" fillId="8" borderId="28" xfId="0" applyNumberFormat="1" applyFont="1" applyFill="1" applyBorder="1" applyAlignment="1">
      <alignment horizontal="center"/>
    </xf>
    <xf numFmtId="0" fontId="3" fillId="8" borderId="27" xfId="0" applyFont="1" applyFill="1" applyBorder="1" applyAlignment="1">
      <alignment horizontal="center"/>
    </xf>
    <xf numFmtId="0" fontId="0" fillId="0" borderId="32" xfId="0" applyBorder="1" applyAlignment="1">
      <alignment wrapText="1"/>
    </xf>
    <xf numFmtId="2" fontId="3" fillId="8" borderId="28" xfId="0" applyNumberFormat="1" applyFont="1" applyFill="1" applyBorder="1" applyAlignment="1">
      <alignment horizontal="center"/>
    </xf>
    <xf numFmtId="164" fontId="3" fillId="8" borderId="21" xfId="0" applyNumberFormat="1" applyFont="1" applyFill="1" applyBorder="1" applyAlignment="1">
      <alignment horizontal="center"/>
    </xf>
    <xf numFmtId="1" fontId="3" fillId="5" borderId="36" xfId="0" applyNumberFormat="1" applyFont="1" applyFill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4" borderId="27" xfId="0" applyFont="1" applyFill="1" applyBorder="1" applyAlignment="1">
      <alignment horizontal="center"/>
    </xf>
    <xf numFmtId="1" fontId="8" fillId="0" borderId="25" xfId="0" applyNumberFormat="1" applyFont="1" applyBorder="1" applyAlignment="1">
      <alignment horizontal="center"/>
    </xf>
    <xf numFmtId="0" fontId="3" fillId="8" borderId="36" xfId="0" applyFont="1" applyFill="1" applyBorder="1" applyAlignment="1">
      <alignment horizontal="center"/>
    </xf>
    <xf numFmtId="0" fontId="3" fillId="8" borderId="25" xfId="0" applyFont="1" applyFill="1" applyBorder="1" applyAlignment="1">
      <alignment horizontal="center"/>
    </xf>
    <xf numFmtId="1" fontId="3" fillId="8" borderId="19" xfId="0" applyNumberFormat="1" applyFont="1" applyFill="1" applyBorder="1" applyAlignment="1">
      <alignment horizontal="center"/>
    </xf>
    <xf numFmtId="0" fontId="4" fillId="0" borderId="21" xfId="0" applyFont="1" applyBorder="1" applyAlignment="1">
      <alignment horizontal="center"/>
    </xf>
    <xf numFmtId="1" fontId="3" fillId="0" borderId="13" xfId="0" applyNumberFormat="1" applyFont="1" applyBorder="1" applyAlignment="1">
      <alignment horizontal="center"/>
    </xf>
    <xf numFmtId="164" fontId="3" fillId="0" borderId="24" xfId="0" applyNumberFormat="1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8" borderId="65" xfId="0" applyFont="1" applyFill="1" applyBorder="1" applyAlignment="1">
      <alignment horizontal="center"/>
    </xf>
    <xf numFmtId="49" fontId="21" fillId="8" borderId="54" xfId="0" applyNumberFormat="1" applyFont="1" applyFill="1" applyBorder="1" applyAlignment="1">
      <alignment horizontal="center"/>
    </xf>
    <xf numFmtId="49" fontId="21" fillId="8" borderId="51" xfId="0" applyNumberFormat="1" applyFont="1" applyFill="1" applyBorder="1" applyAlignment="1">
      <alignment horizontal="center"/>
    </xf>
    <xf numFmtId="49" fontId="23" fillId="8" borderId="54" xfId="0" applyNumberFormat="1" applyFont="1" applyFill="1" applyBorder="1" applyAlignment="1">
      <alignment horizontal="center"/>
    </xf>
    <xf numFmtId="49" fontId="23" fillId="8" borderId="51" xfId="0" applyNumberFormat="1" applyFont="1" applyFill="1" applyBorder="1" applyAlignment="1">
      <alignment horizontal="center"/>
    </xf>
    <xf numFmtId="0" fontId="16" fillId="8" borderId="51" xfId="0" applyFont="1" applyFill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3" fillId="8" borderId="11" xfId="0" applyFont="1" applyFill="1" applyBorder="1" applyAlignment="1">
      <alignment horizontal="center"/>
    </xf>
    <xf numFmtId="0" fontId="4" fillId="0" borderId="79" xfId="0" applyFont="1" applyBorder="1" applyAlignment="1">
      <alignment horizontal="center"/>
    </xf>
    <xf numFmtId="0" fontId="3" fillId="8" borderId="82" xfId="0" applyFont="1" applyFill="1" applyBorder="1" applyAlignment="1">
      <alignment horizontal="center"/>
    </xf>
    <xf numFmtId="1" fontId="3" fillId="8" borderId="0" xfId="0" applyNumberFormat="1" applyFont="1" applyFill="1" applyAlignment="1">
      <alignment horizontal="center"/>
    </xf>
    <xf numFmtId="14" fontId="5" fillId="0" borderId="20" xfId="0" applyNumberFormat="1" applyFont="1" applyBorder="1" applyAlignment="1">
      <alignment horizontal="center"/>
    </xf>
    <xf numFmtId="2" fontId="3" fillId="0" borderId="44" xfId="0" applyNumberFormat="1" applyFont="1" applyBorder="1" applyAlignment="1">
      <alignment horizontal="center"/>
    </xf>
    <xf numFmtId="0" fontId="23" fillId="8" borderId="54" xfId="0" applyFont="1" applyFill="1" applyBorder="1" applyAlignment="1">
      <alignment horizontal="center"/>
    </xf>
    <xf numFmtId="0" fontId="23" fillId="8" borderId="51" xfId="0" applyFont="1" applyFill="1" applyBorder="1" applyAlignment="1">
      <alignment horizontal="center"/>
    </xf>
    <xf numFmtId="0" fontId="16" fillId="8" borderId="73" xfId="0" applyFont="1" applyFill="1" applyBorder="1" applyAlignment="1">
      <alignment horizontal="center"/>
    </xf>
    <xf numFmtId="3" fontId="16" fillId="8" borderId="51" xfId="0" applyNumberFormat="1" applyFont="1" applyFill="1" applyBorder="1" applyAlignment="1">
      <alignment horizontal="center"/>
    </xf>
    <xf numFmtId="0" fontId="3" fillId="8" borderId="59" xfId="0" applyFont="1" applyFill="1" applyBorder="1" applyAlignment="1">
      <alignment horizontal="left" vertical="center"/>
    </xf>
    <xf numFmtId="0" fontId="3" fillId="8" borderId="39" xfId="0" applyFont="1" applyFill="1" applyBorder="1"/>
    <xf numFmtId="14" fontId="3" fillId="8" borderId="59" xfId="0" applyNumberFormat="1" applyFont="1" applyFill="1" applyBorder="1" applyAlignment="1">
      <alignment horizontal="center"/>
    </xf>
    <xf numFmtId="0" fontId="3" fillId="8" borderId="59" xfId="0" applyFont="1" applyFill="1" applyBorder="1"/>
    <xf numFmtId="0" fontId="26" fillId="0" borderId="52" xfId="0" applyFont="1" applyBorder="1"/>
    <xf numFmtId="0" fontId="26" fillId="0" borderId="59" xfId="0" applyFont="1" applyBorder="1"/>
    <xf numFmtId="0" fontId="5" fillId="3" borderId="28" xfId="0" applyFont="1" applyFill="1" applyBorder="1" applyAlignment="1">
      <alignment horizontal="center"/>
    </xf>
    <xf numFmtId="49" fontId="27" fillId="0" borderId="28" xfId="0" applyNumberFormat="1" applyFont="1" applyBorder="1" applyAlignment="1">
      <alignment horizontal="center"/>
    </xf>
    <xf numFmtId="0" fontId="3" fillId="0" borderId="52" xfId="0" applyFont="1" applyBorder="1"/>
    <xf numFmtId="0" fontId="3" fillId="0" borderId="59" xfId="0" applyFont="1" applyBorder="1"/>
    <xf numFmtId="49" fontId="28" fillId="0" borderId="29" xfId="0" applyNumberFormat="1" applyFont="1" applyBorder="1" applyAlignment="1">
      <alignment horizontal="center"/>
    </xf>
    <xf numFmtId="49" fontId="28" fillId="0" borderId="28" xfId="0" applyNumberFormat="1" applyFont="1" applyBorder="1" applyAlignment="1">
      <alignment horizontal="center"/>
    </xf>
    <xf numFmtId="49" fontId="3" fillId="0" borderId="29" xfId="0" applyNumberFormat="1" applyFont="1" applyBorder="1" applyAlignment="1">
      <alignment horizontal="center"/>
    </xf>
    <xf numFmtId="49" fontId="28" fillId="8" borderId="81" xfId="0" applyNumberFormat="1" applyFont="1" applyFill="1" applyBorder="1" applyAlignment="1">
      <alignment horizontal="center"/>
    </xf>
    <xf numFmtId="0" fontId="3" fillId="8" borderId="64" xfId="0" applyFont="1" applyFill="1" applyBorder="1" applyAlignment="1">
      <alignment horizontal="center"/>
    </xf>
    <xf numFmtId="49" fontId="28" fillId="8" borderId="64" xfId="0" applyNumberFormat="1" applyFont="1" applyFill="1" applyBorder="1" applyAlignment="1">
      <alignment horizontal="center"/>
    </xf>
    <xf numFmtId="49" fontId="28" fillId="8" borderId="73" xfId="0" applyNumberFormat="1" applyFont="1" applyFill="1" applyBorder="1" applyAlignment="1">
      <alignment horizontal="center"/>
    </xf>
    <xf numFmtId="0" fontId="3" fillId="8" borderId="51" xfId="0" applyFont="1" applyFill="1" applyBorder="1" applyAlignment="1">
      <alignment horizontal="center"/>
    </xf>
    <xf numFmtId="49" fontId="28" fillId="8" borderId="51" xfId="0" applyNumberFormat="1" applyFont="1" applyFill="1" applyBorder="1" applyAlignment="1">
      <alignment horizontal="center"/>
    </xf>
    <xf numFmtId="49" fontId="21" fillId="0" borderId="36" xfId="0" applyNumberFormat="1" applyFont="1" applyBorder="1" applyAlignment="1">
      <alignment horizontal="center"/>
    </xf>
    <xf numFmtId="49" fontId="21" fillId="0" borderId="51" xfId="0" applyNumberFormat="1" applyFont="1" applyBorder="1" applyAlignment="1">
      <alignment horizontal="center"/>
    </xf>
    <xf numFmtId="0" fontId="26" fillId="0" borderId="10" xfId="0" applyFont="1" applyBorder="1"/>
    <xf numFmtId="0" fontId="26" fillId="0" borderId="39" xfId="0" applyFont="1" applyBorder="1"/>
    <xf numFmtId="0" fontId="25" fillId="0" borderId="28" xfId="0" applyFont="1" applyBorder="1" applyAlignment="1">
      <alignment horizontal="center"/>
    </xf>
    <xf numFmtId="49" fontId="21" fillId="0" borderId="28" xfId="0" applyNumberFormat="1" applyFont="1" applyBorder="1" applyAlignment="1">
      <alignment horizontal="center"/>
    </xf>
    <xf numFmtId="0" fontId="26" fillId="0" borderId="19" xfId="0" applyFont="1" applyBorder="1"/>
    <xf numFmtId="49" fontId="21" fillId="0" borderId="64" xfId="0" applyNumberFormat="1" applyFont="1" applyBorder="1" applyAlignment="1">
      <alignment horizontal="center"/>
    </xf>
    <xf numFmtId="49" fontId="21" fillId="0" borderId="24" xfId="0" applyNumberFormat="1" applyFont="1" applyBorder="1" applyAlignment="1">
      <alignment horizontal="center"/>
    </xf>
    <xf numFmtId="0" fontId="26" fillId="0" borderId="36" xfId="0" applyFont="1" applyBorder="1"/>
    <xf numFmtId="49" fontId="21" fillId="0" borderId="69" xfId="0" applyNumberFormat="1" applyFont="1" applyBorder="1" applyAlignment="1">
      <alignment horizontal="center"/>
    </xf>
    <xf numFmtId="49" fontId="21" fillId="0" borderId="54" xfId="0" applyNumberFormat="1" applyFont="1" applyBorder="1" applyAlignment="1">
      <alignment horizontal="center"/>
    </xf>
    <xf numFmtId="0" fontId="26" fillId="0" borderId="65" xfId="0" applyFont="1" applyBorder="1"/>
    <xf numFmtId="49" fontId="21" fillId="0" borderId="68" xfId="0" applyNumberFormat="1" applyFont="1" applyBorder="1" applyAlignment="1">
      <alignment horizontal="center"/>
    </xf>
    <xf numFmtId="1" fontId="22" fillId="0" borderId="73" xfId="0" applyNumberFormat="1" applyFont="1" applyBorder="1" applyAlignment="1">
      <alignment horizontal="center"/>
    </xf>
    <xf numFmtId="0" fontId="22" fillId="0" borderId="51" xfId="0" applyFont="1" applyBorder="1" applyAlignment="1">
      <alignment horizontal="center"/>
    </xf>
    <xf numFmtId="0" fontId="21" fillId="0" borderId="51" xfId="0" applyFont="1" applyBorder="1" applyAlignment="1">
      <alignment horizontal="center"/>
    </xf>
    <xf numFmtId="164" fontId="3" fillId="8" borderId="30" xfId="0" applyNumberFormat="1" applyFont="1" applyFill="1" applyBorder="1" applyAlignment="1">
      <alignment horizontal="center"/>
    </xf>
    <xf numFmtId="49" fontId="21" fillId="8" borderId="36" xfId="0" applyNumberFormat="1" applyFont="1" applyFill="1" applyBorder="1" applyAlignment="1">
      <alignment horizontal="center"/>
    </xf>
    <xf numFmtId="164" fontId="3" fillId="8" borderId="29" xfId="0" applyNumberFormat="1" applyFont="1" applyFill="1" applyBorder="1" applyAlignment="1">
      <alignment horizontal="center"/>
    </xf>
    <xf numFmtId="49" fontId="27" fillId="8" borderId="36" xfId="0" applyNumberFormat="1" applyFont="1" applyFill="1" applyBorder="1" applyAlignment="1">
      <alignment horizontal="center"/>
    </xf>
    <xf numFmtId="0" fontId="22" fillId="8" borderId="51" xfId="0" applyFont="1" applyFill="1" applyBorder="1" applyAlignment="1">
      <alignment horizontal="center"/>
    </xf>
    <xf numFmtId="0" fontId="21" fillId="8" borderId="51" xfId="0" applyFont="1" applyFill="1" applyBorder="1" applyAlignment="1">
      <alignment horizontal="center"/>
    </xf>
    <xf numFmtId="0" fontId="26" fillId="0" borderId="0" xfId="0" applyFont="1"/>
    <xf numFmtId="0" fontId="26" fillId="0" borderId="55" xfId="0" applyFont="1" applyBorder="1" applyAlignment="1">
      <alignment horizontal="center"/>
    </xf>
    <xf numFmtId="0" fontId="26" fillId="0" borderId="51" xfId="0" applyFont="1" applyBorder="1" applyAlignment="1">
      <alignment horizontal="center"/>
    </xf>
    <xf numFmtId="1" fontId="26" fillId="0" borderId="51" xfId="0" applyNumberFormat="1" applyFont="1" applyBorder="1" applyAlignment="1">
      <alignment horizontal="center"/>
    </xf>
    <xf numFmtId="1" fontId="26" fillId="0" borderId="83" xfId="0" applyNumberFormat="1" applyFont="1" applyBorder="1" applyAlignment="1">
      <alignment horizontal="center"/>
    </xf>
    <xf numFmtId="0" fontId="26" fillId="0" borderId="83" xfId="0" applyFont="1" applyBorder="1" applyAlignment="1">
      <alignment horizontal="center"/>
    </xf>
    <xf numFmtId="0" fontId="22" fillId="0" borderId="27" xfId="1" applyFont="1" applyBorder="1" applyAlignment="1">
      <alignment horizontal="center"/>
    </xf>
    <xf numFmtId="0" fontId="24" fillId="0" borderId="59" xfId="0" applyFont="1" applyBorder="1"/>
    <xf numFmtId="0" fontId="26" fillId="5" borderId="0" xfId="0" applyFont="1" applyFill="1"/>
    <xf numFmtId="0" fontId="22" fillId="0" borderId="0" xfId="1" applyFont="1" applyBorder="1"/>
    <xf numFmtId="14" fontId="3" fillId="8" borderId="20" xfId="0" applyNumberFormat="1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10" fillId="6" borderId="0" xfId="0" applyFont="1" applyFill="1" applyAlignment="1">
      <alignment horizontal="left" vertical="top" wrapText="1"/>
    </xf>
    <xf numFmtId="0" fontId="3" fillId="0" borderId="1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14" fontId="11" fillId="0" borderId="0" xfId="0" applyNumberFormat="1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2" fillId="2" borderId="49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textRotation="90"/>
    </xf>
    <xf numFmtId="0" fontId="3" fillId="0" borderId="56" xfId="0" applyFont="1" applyBorder="1" applyAlignment="1">
      <alignment horizontal="center" textRotation="90"/>
    </xf>
  </cellXfs>
  <cellStyles count="3">
    <cellStyle name="Normal" xfId="0" builtinId="0"/>
    <cellStyle name="Normal 2" xfId="1" xr:uid="{38502233-88D2-4462-896F-B07DFE90F0BF}"/>
    <cellStyle name="Normal 3" xfId="2" xr:uid="{6BEC74DB-DCA7-49E6-BBC4-D02F15FC7354}"/>
  </cellStyles>
  <dxfs count="313"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rgb="FFFF0000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3</xdr:row>
      <xdr:rowOff>9525</xdr:rowOff>
    </xdr:from>
    <xdr:to>
      <xdr:col>12</xdr:col>
      <xdr:colOff>28240</xdr:colOff>
      <xdr:row>22</xdr:row>
      <xdr:rowOff>158750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916D4DD-F522-F3BB-9CCE-53796F8A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1" y="657225"/>
          <a:ext cx="8635664" cy="3771900"/>
        </a:xfrm>
        <a:prstGeom prst="rect">
          <a:avLst/>
        </a:prstGeom>
        <a:ln>
          <a:solidFill>
            <a:schemeClr val="accent1"/>
          </a:solidFill>
        </a:ln>
        <a:effectLst>
          <a:softEdge rad="0"/>
        </a:effectLst>
      </xdr:spPr>
    </xdr:pic>
    <xdr:clientData/>
  </xdr:twoCellAnchor>
  <xdr:twoCellAnchor editAs="oneCell">
    <xdr:from>
      <xdr:col>1</xdr:col>
      <xdr:colOff>28575</xdr:colOff>
      <xdr:row>27</xdr:row>
      <xdr:rowOff>19051</xdr:rowOff>
    </xdr:from>
    <xdr:to>
      <xdr:col>11</xdr:col>
      <xdr:colOff>578902</xdr:colOff>
      <xdr:row>48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5CFFECB-5BE6-DDA5-1723-244C355E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4552951"/>
          <a:ext cx="8573552" cy="398144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3</xdr:row>
      <xdr:rowOff>28575</xdr:rowOff>
    </xdr:from>
    <xdr:to>
      <xdr:col>27</xdr:col>
      <xdr:colOff>421821</xdr:colOff>
      <xdr:row>23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16F6BA6-14EC-20C6-03C2-43CC3D3D2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77650" y="676275"/>
          <a:ext cx="8839200" cy="3781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9525</xdr:colOff>
      <xdr:row>27</xdr:row>
      <xdr:rowOff>9525</xdr:rowOff>
    </xdr:from>
    <xdr:to>
      <xdr:col>27</xdr:col>
      <xdr:colOff>381000</xdr:colOff>
      <xdr:row>48</xdr:row>
      <xdr:rowOff>67074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38CA675-2B2D-FCE4-977E-9258D9A5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77575" y="5305425"/>
          <a:ext cx="8791575" cy="406122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52</xdr:row>
      <xdr:rowOff>28575</xdr:rowOff>
    </xdr:from>
    <xdr:to>
      <xdr:col>12</xdr:col>
      <xdr:colOff>2401</xdr:colOff>
      <xdr:row>70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F5E9FB-9F9A-9F16-5EFB-3577731D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10163175"/>
          <a:ext cx="8632051" cy="35623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11</xdr:col>
      <xdr:colOff>607806</xdr:colOff>
      <xdr:row>96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7CEA10-BA83-8B40-D552-49727EED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14782800"/>
          <a:ext cx="8627856" cy="381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100</xdr:row>
      <xdr:rowOff>200023</xdr:rowOff>
    </xdr:from>
    <xdr:to>
      <xdr:col>12</xdr:col>
      <xdr:colOff>9792</xdr:colOff>
      <xdr:row>120</xdr:row>
      <xdr:rowOff>114299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133095-72A7-0F9D-CF8D-8DBDEBCF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6573498"/>
          <a:ext cx="8636267" cy="373380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11</xdr:col>
      <xdr:colOff>600236</xdr:colOff>
      <xdr:row>143</xdr:row>
      <xdr:rowOff>6350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D27E3B3-22A9-66A7-89D8-8F15DCC9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0840700"/>
          <a:ext cx="8617111" cy="34385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52</xdr:row>
      <xdr:rowOff>0</xdr:rowOff>
    </xdr:from>
    <xdr:to>
      <xdr:col>27</xdr:col>
      <xdr:colOff>421821</xdr:colOff>
      <xdr:row>71</xdr:row>
      <xdr:rowOff>6350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CFC50D3-6452-2635-18FF-2110CB70B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77650" y="10134600"/>
          <a:ext cx="8839200" cy="36290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15</xdr:col>
      <xdr:colOff>609599</xdr:colOff>
      <xdr:row>76</xdr:row>
      <xdr:rowOff>0</xdr:rowOff>
    </xdr:from>
    <xdr:to>
      <xdr:col>27</xdr:col>
      <xdr:colOff>428170</xdr:colOff>
      <xdr:row>96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E8FB16E-B75B-5887-3A09-8E8C5E315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77649" y="14782800"/>
          <a:ext cx="8848725" cy="381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146</xdr:row>
      <xdr:rowOff>200024</xdr:rowOff>
    </xdr:from>
    <xdr:to>
      <xdr:col>11</xdr:col>
      <xdr:colOff>603249</xdr:colOff>
      <xdr:row>166</xdr:row>
      <xdr:rowOff>173744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6AE5F24-E6D1-1692-9DE0-D7E8062B5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7584399"/>
          <a:ext cx="8620124" cy="379324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12</xdr:col>
      <xdr:colOff>9009</xdr:colOff>
      <xdr:row>190</xdr:row>
      <xdr:rowOff>133350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563D09A-10AC-9FC8-D007-C25A02EB3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2232600"/>
          <a:ext cx="8635484" cy="37528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15</xdr:col>
      <xdr:colOff>571500</xdr:colOff>
      <xdr:row>147</xdr:row>
      <xdr:rowOff>0</xdr:rowOff>
    </xdr:from>
    <xdr:to>
      <xdr:col>27</xdr:col>
      <xdr:colOff>400049</xdr:colOff>
      <xdr:row>166</xdr:row>
      <xdr:rowOff>162320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3103616-532D-FA7A-DFC8-5DA593B8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639550" y="28536900"/>
          <a:ext cx="8858249" cy="377864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38100</xdr:colOff>
      <xdr:row>171</xdr:row>
      <xdr:rowOff>19050</xdr:rowOff>
    </xdr:from>
    <xdr:to>
      <xdr:col>27</xdr:col>
      <xdr:colOff>421821</xdr:colOff>
      <xdr:row>190</xdr:row>
      <xdr:rowOff>170979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A7D09AC-BA7F-7EEA-CDDE-DD14A9DFF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715750" y="33204150"/>
          <a:ext cx="8801100" cy="377142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12</xdr:col>
      <xdr:colOff>0</xdr:colOff>
      <xdr:row>215</xdr:row>
      <xdr:rowOff>113833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C5EC9D-3301-A20D-0982-C8DDA71BE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37071300"/>
          <a:ext cx="8629650" cy="373333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220</xdr:row>
      <xdr:rowOff>200024</xdr:rowOff>
    </xdr:from>
    <xdr:to>
      <xdr:col>11</xdr:col>
      <xdr:colOff>603249</xdr:colOff>
      <xdr:row>241</xdr:row>
      <xdr:rowOff>7256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E61BD57-0209-68AE-D00E-CD3F1B151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1909999"/>
          <a:ext cx="8620124" cy="380047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1</xdr:colOff>
      <xdr:row>196</xdr:row>
      <xdr:rowOff>0</xdr:rowOff>
    </xdr:from>
    <xdr:to>
      <xdr:col>27</xdr:col>
      <xdr:colOff>387350</xdr:colOff>
      <xdr:row>215</xdr:row>
      <xdr:rowOff>151929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A186EAA-82CF-3972-C249-F2C79AB5C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677651" y="38023800"/>
          <a:ext cx="8810624" cy="377142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221</xdr:row>
      <xdr:rowOff>0</xdr:rowOff>
    </xdr:from>
    <xdr:to>
      <xdr:col>27</xdr:col>
      <xdr:colOff>387350</xdr:colOff>
      <xdr:row>241</xdr:row>
      <xdr:rowOff>12223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3BBD191-9201-DC27-4DD6-6AD0A96C2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77650" y="42862500"/>
          <a:ext cx="8810625" cy="381904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609599</xdr:colOff>
      <xdr:row>271</xdr:row>
      <xdr:rowOff>28575</xdr:rowOff>
    </xdr:from>
    <xdr:to>
      <xdr:col>12</xdr:col>
      <xdr:colOff>0</xdr:colOff>
      <xdr:row>291</xdr:row>
      <xdr:rowOff>6350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133001C-65DD-2069-6B26-410007A8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09599" y="52568475"/>
          <a:ext cx="8629651" cy="37909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19050</xdr:colOff>
      <xdr:row>246</xdr:row>
      <xdr:rowOff>9525</xdr:rowOff>
    </xdr:from>
    <xdr:to>
      <xdr:col>12</xdr:col>
      <xdr:colOff>25400</xdr:colOff>
      <xdr:row>266</xdr:row>
      <xdr:rowOff>6350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E625D40-8963-505E-58F1-2345D1C17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28650" y="47710725"/>
          <a:ext cx="8639175" cy="381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245</xdr:row>
      <xdr:rowOff>200024</xdr:rowOff>
    </xdr:from>
    <xdr:to>
      <xdr:col>27</xdr:col>
      <xdr:colOff>406400</xdr:colOff>
      <xdr:row>266</xdr:row>
      <xdr:rowOff>7256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1B7FEFD-7F2C-498A-BA9E-33768D39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677650" y="47701199"/>
          <a:ext cx="8829675" cy="380047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271</xdr:row>
      <xdr:rowOff>0</xdr:rowOff>
    </xdr:from>
    <xdr:to>
      <xdr:col>27</xdr:col>
      <xdr:colOff>446113</xdr:colOff>
      <xdr:row>291</xdr:row>
      <xdr:rowOff>6783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83538F1-4EEA-E1F9-2081-E281D370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677650" y="51587400"/>
          <a:ext cx="8866667" cy="3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609599</xdr:colOff>
      <xdr:row>296</xdr:row>
      <xdr:rowOff>0</xdr:rowOff>
    </xdr:from>
    <xdr:to>
      <xdr:col>11</xdr:col>
      <xdr:colOff>603249</xdr:colOff>
      <xdr:row>316</xdr:row>
      <xdr:rowOff>6350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B39F0A-19B1-2C36-58E4-EACE96C2E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9599" y="56426100"/>
          <a:ext cx="8620125" cy="38195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296</xdr:row>
      <xdr:rowOff>0</xdr:rowOff>
    </xdr:from>
    <xdr:to>
      <xdr:col>27</xdr:col>
      <xdr:colOff>440871</xdr:colOff>
      <xdr:row>315</xdr:row>
      <xdr:rowOff>152400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205F087-39DA-C502-8F21-D59D8BE2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677650" y="56426100"/>
          <a:ext cx="8858250" cy="37719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321</xdr:row>
      <xdr:rowOff>0</xdr:rowOff>
    </xdr:from>
    <xdr:to>
      <xdr:col>27</xdr:col>
      <xdr:colOff>465160</xdr:colOff>
      <xdr:row>341</xdr:row>
      <xdr:rowOff>132857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21253C9-C5D8-88B8-DBB7-1B38DC03F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677650" y="61264800"/>
          <a:ext cx="8885714" cy="394285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609599</xdr:colOff>
      <xdr:row>350</xdr:row>
      <xdr:rowOff>0</xdr:rowOff>
    </xdr:from>
    <xdr:to>
      <xdr:col>11</xdr:col>
      <xdr:colOff>603249</xdr:colOff>
      <xdr:row>369</xdr:row>
      <xdr:rowOff>9981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39D7BE3-4C5E-A909-1F26-522CF7574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09599" y="67818000"/>
          <a:ext cx="8620125" cy="361904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320</xdr:row>
      <xdr:rowOff>200024</xdr:rowOff>
    </xdr:from>
    <xdr:to>
      <xdr:col>11</xdr:col>
      <xdr:colOff>596900</xdr:colOff>
      <xdr:row>342</xdr:row>
      <xdr:rowOff>12699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2D064A1-8C16-8680-CB5E-6A89C4527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09600" y="62217299"/>
          <a:ext cx="8620125" cy="40100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609599</xdr:colOff>
      <xdr:row>374</xdr:row>
      <xdr:rowOff>0</xdr:rowOff>
    </xdr:from>
    <xdr:to>
      <xdr:col>11</xdr:col>
      <xdr:colOff>603249</xdr:colOff>
      <xdr:row>393</xdr:row>
      <xdr:rowOff>107484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CB6D81-448D-E035-244C-2029DF8BB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09599" y="72466200"/>
          <a:ext cx="8620125" cy="372380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350</xdr:row>
      <xdr:rowOff>0</xdr:rowOff>
    </xdr:from>
    <xdr:to>
      <xdr:col>27</xdr:col>
      <xdr:colOff>428171</xdr:colOff>
      <xdr:row>369</xdr:row>
      <xdr:rowOff>25400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EC173EB-77E8-CAB0-539C-1FFC9305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677650" y="67818000"/>
          <a:ext cx="8848725" cy="364807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15</xdr:col>
      <xdr:colOff>609599</xdr:colOff>
      <xdr:row>374</xdr:row>
      <xdr:rowOff>0</xdr:rowOff>
    </xdr:from>
    <xdr:to>
      <xdr:col>27</xdr:col>
      <xdr:colOff>428170</xdr:colOff>
      <xdr:row>393</xdr:row>
      <xdr:rowOff>145580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881C18E-BF0D-FC5B-7892-6D341F65D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677649" y="72466200"/>
          <a:ext cx="8848725" cy="376190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68036</xdr:colOff>
      <xdr:row>399</xdr:row>
      <xdr:rowOff>119288</xdr:rowOff>
    </xdr:from>
    <xdr:to>
      <xdr:col>25</xdr:col>
      <xdr:colOff>526596</xdr:colOff>
      <xdr:row>420</xdr:row>
      <xdr:rowOff>37923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0CC0B7F-710C-1EA1-24A2-8203CFD53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9190" b="8014"/>
        <a:stretch/>
      </xdr:blipFill>
      <xdr:spPr>
        <a:xfrm>
          <a:off x="11987893" y="72346002"/>
          <a:ext cx="7840889" cy="3633385"/>
        </a:xfrm>
        <a:prstGeom prst="rect">
          <a:avLst/>
        </a:prstGeom>
      </xdr:spPr>
    </xdr:pic>
    <xdr:clientData/>
  </xdr:twoCellAnchor>
  <xdr:twoCellAnchor editAs="oneCell">
    <xdr:from>
      <xdr:col>16</xdr:col>
      <xdr:colOff>54428</xdr:colOff>
      <xdr:row>425</xdr:row>
      <xdr:rowOff>51254</xdr:rowOff>
    </xdr:from>
    <xdr:to>
      <xdr:col>27</xdr:col>
      <xdr:colOff>332920</xdr:colOff>
      <xdr:row>448</xdr:row>
      <xdr:rowOff>54626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559D24D-542A-90F7-3DC7-0C9ACDB16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t="8864" b="7891"/>
        <a:stretch/>
      </xdr:blipFill>
      <xdr:spPr>
        <a:xfrm>
          <a:off x="11974285" y="76972433"/>
          <a:ext cx="8888639" cy="4071907"/>
        </a:xfrm>
        <a:prstGeom prst="rect">
          <a:avLst/>
        </a:prstGeom>
      </xdr:spPr>
    </xdr:pic>
    <xdr:clientData/>
  </xdr:twoCellAnchor>
  <xdr:twoCellAnchor editAs="oneCell">
    <xdr:from>
      <xdr:col>16</xdr:col>
      <xdr:colOff>10433</xdr:colOff>
      <xdr:row>477</xdr:row>
      <xdr:rowOff>71211</xdr:rowOff>
    </xdr:from>
    <xdr:to>
      <xdr:col>26</xdr:col>
      <xdr:colOff>96435</xdr:colOff>
      <xdr:row>498</xdr:row>
      <xdr:rowOff>102508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7990F66-F2B9-5AD1-BF33-2C4FA7CF3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t="8542" b="8924"/>
        <a:stretch/>
      </xdr:blipFill>
      <xdr:spPr>
        <a:xfrm>
          <a:off x="11930290" y="86381318"/>
          <a:ext cx="8087002" cy="3749222"/>
        </a:xfrm>
        <a:prstGeom prst="rect">
          <a:avLst/>
        </a:prstGeom>
      </xdr:spPr>
    </xdr:pic>
    <xdr:clientData/>
  </xdr:twoCellAnchor>
  <xdr:twoCellAnchor editAs="oneCell">
    <xdr:from>
      <xdr:col>16</xdr:col>
      <xdr:colOff>27215</xdr:colOff>
      <xdr:row>453</xdr:row>
      <xdr:rowOff>136072</xdr:rowOff>
    </xdr:from>
    <xdr:to>
      <xdr:col>25</xdr:col>
      <xdr:colOff>284805</xdr:colOff>
      <xdr:row>473</xdr:row>
      <xdr:rowOff>122464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BDAFF48-E215-1888-7123-32F4F2CDB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t="8777" b="7760"/>
        <a:stretch/>
      </xdr:blipFill>
      <xdr:spPr>
        <a:xfrm>
          <a:off x="11947072" y="82105501"/>
          <a:ext cx="7646269" cy="3527424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477</xdr:row>
      <xdr:rowOff>173719</xdr:rowOff>
    </xdr:from>
    <xdr:to>
      <xdr:col>10</xdr:col>
      <xdr:colOff>273996</xdr:colOff>
      <xdr:row>498</xdr:row>
      <xdr:rowOff>40822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07EB4E0-A31F-559B-C853-2131CF70A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t="8301" b="9922"/>
        <a:stretch/>
      </xdr:blipFill>
      <xdr:spPr>
        <a:xfrm>
          <a:off x="653143" y="86483826"/>
          <a:ext cx="7863607" cy="358185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453</xdr:row>
      <xdr:rowOff>122462</xdr:rowOff>
    </xdr:from>
    <xdr:to>
      <xdr:col>10</xdr:col>
      <xdr:colOff>237670</xdr:colOff>
      <xdr:row>474</xdr:row>
      <xdr:rowOff>2243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0214D36-7B80-EAF7-3D20-CA8DF3F104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t="8793" b="9145"/>
        <a:stretch/>
      </xdr:blipFill>
      <xdr:spPr>
        <a:xfrm>
          <a:off x="653143" y="82091891"/>
          <a:ext cx="7827281" cy="3591356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426</xdr:row>
      <xdr:rowOff>122463</xdr:rowOff>
    </xdr:from>
    <xdr:to>
      <xdr:col>11</xdr:col>
      <xdr:colOff>0</xdr:colOff>
      <xdr:row>447</xdr:row>
      <xdr:rowOff>105702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3E09298-AAA3-02F4-43A9-10D0609B2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t="8087" b="10975"/>
        <a:stretch/>
      </xdr:blipFill>
      <xdr:spPr>
        <a:xfrm>
          <a:off x="639535" y="77220534"/>
          <a:ext cx="8218715" cy="3701164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399</xdr:row>
      <xdr:rowOff>119291</xdr:rowOff>
    </xdr:from>
    <xdr:to>
      <xdr:col>11</xdr:col>
      <xdr:colOff>180067</xdr:colOff>
      <xdr:row>420</xdr:row>
      <xdr:rowOff>92834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8D960D4-228F-0DA9-D17C-4FAE0E24A7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t="11967" b="8609"/>
        <a:stretch/>
      </xdr:blipFill>
      <xdr:spPr>
        <a:xfrm>
          <a:off x="639535" y="72346005"/>
          <a:ext cx="8398782" cy="3688293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537</xdr:row>
      <xdr:rowOff>81643</xdr:rowOff>
    </xdr:from>
    <xdr:to>
      <xdr:col>10</xdr:col>
      <xdr:colOff>197303</xdr:colOff>
      <xdr:row>564</xdr:row>
      <xdr:rowOff>164361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F52ACDC-8251-2B4B-3FBC-CDAAB71F8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2" y="97549607"/>
          <a:ext cx="7769225" cy="4858825"/>
        </a:xfrm>
        <a:prstGeom prst="rect">
          <a:avLst/>
        </a:prstGeom>
      </xdr:spPr>
    </xdr:pic>
    <xdr:clientData/>
  </xdr:twoCellAnchor>
  <xdr:twoCellAnchor editAs="oneCell">
    <xdr:from>
      <xdr:col>1</xdr:col>
      <xdr:colOff>64862</xdr:colOff>
      <xdr:row>503</xdr:row>
      <xdr:rowOff>149679</xdr:rowOff>
    </xdr:from>
    <xdr:to>
      <xdr:col>10</xdr:col>
      <xdr:colOff>230868</xdr:colOff>
      <xdr:row>532</xdr:row>
      <xdr:rowOff>121376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9FB8158-627A-DA0B-AA89-76115261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83" y="91331143"/>
          <a:ext cx="7772399" cy="5101590"/>
        </a:xfrm>
        <a:prstGeom prst="rect">
          <a:avLst/>
        </a:prstGeom>
      </xdr:spPr>
    </xdr:pic>
    <xdr:clientData/>
  </xdr:twoCellAnchor>
  <xdr:twoCellAnchor editAs="oneCell">
    <xdr:from>
      <xdr:col>16</xdr:col>
      <xdr:colOff>68035</xdr:colOff>
      <xdr:row>537</xdr:row>
      <xdr:rowOff>84817</xdr:rowOff>
    </xdr:from>
    <xdr:to>
      <xdr:col>25</xdr:col>
      <xdr:colOff>448582</xdr:colOff>
      <xdr:row>565</xdr:row>
      <xdr:rowOff>10596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4BE5339-067E-FDC9-8F03-DB7F2BF4B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0678" y="97552781"/>
          <a:ext cx="7769225" cy="4878779"/>
        </a:xfrm>
        <a:prstGeom prst="rect">
          <a:avLst/>
        </a:prstGeom>
      </xdr:spPr>
    </xdr:pic>
    <xdr:clientData/>
  </xdr:twoCellAnchor>
  <xdr:twoCellAnchor editAs="oneCell">
    <xdr:from>
      <xdr:col>16</xdr:col>
      <xdr:colOff>122464</xdr:colOff>
      <xdr:row>504</xdr:row>
      <xdr:rowOff>30389</xdr:rowOff>
    </xdr:from>
    <xdr:to>
      <xdr:col>25</xdr:col>
      <xdr:colOff>506185</xdr:colOff>
      <xdr:row>531</xdr:row>
      <xdr:rowOff>87599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55109F4-AF35-9250-E35A-55AA76C7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5107" y="91388746"/>
          <a:ext cx="7772399" cy="48333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4B8F8-C291-4ACF-9995-15BB5B2FF6A5}">
  <dimension ref="A1:E64"/>
  <sheetViews>
    <sheetView topLeftCell="A8" workbookViewId="0">
      <selection activeCell="F31" sqref="F31"/>
    </sheetView>
  </sheetViews>
  <sheetFormatPr defaultRowHeight="15" x14ac:dyDescent="0.25"/>
  <cols>
    <col min="1" max="1" width="17.28515625" customWidth="1"/>
    <col min="2" max="2" width="24.28515625" customWidth="1"/>
    <col min="3" max="3" width="46.85546875" customWidth="1"/>
    <col min="4" max="4" width="39.5703125" bestFit="1" customWidth="1"/>
    <col min="5" max="5" width="10.85546875" customWidth="1"/>
    <col min="6" max="6" width="13.85546875" customWidth="1"/>
    <col min="7" max="7" width="14.7109375" customWidth="1"/>
    <col min="8" max="8" width="13.28515625" customWidth="1"/>
    <col min="12" max="12" width="18" customWidth="1"/>
  </cols>
  <sheetData>
    <row r="1" spans="1:5" ht="30.75" thickBot="1" x14ac:dyDescent="0.3">
      <c r="A1" s="306" t="s">
        <v>0</v>
      </c>
      <c r="B1" s="307" t="s">
        <v>1</v>
      </c>
      <c r="C1" s="307" t="s">
        <v>2</v>
      </c>
      <c r="D1" s="308" t="s">
        <v>3</v>
      </c>
      <c r="E1" s="309"/>
    </row>
    <row r="2" spans="1:5" x14ac:dyDescent="0.25">
      <c r="A2" s="310" t="s">
        <v>4</v>
      </c>
      <c r="B2" s="310" t="s">
        <v>5</v>
      </c>
      <c r="C2" s="311" t="s">
        <v>6</v>
      </c>
      <c r="D2" s="311">
        <v>0.76</v>
      </c>
      <c r="E2" s="309"/>
    </row>
    <row r="3" spans="1:5" x14ac:dyDescent="0.25">
      <c r="A3" s="310" t="s">
        <v>4</v>
      </c>
      <c r="B3" s="310" t="s">
        <v>5</v>
      </c>
      <c r="C3" s="311" t="s">
        <v>7</v>
      </c>
      <c r="D3" s="311">
        <v>0.5</v>
      </c>
      <c r="E3" s="309"/>
    </row>
    <row r="4" spans="1:5" x14ac:dyDescent="0.25">
      <c r="A4" s="310" t="s">
        <v>4</v>
      </c>
      <c r="B4" s="310" t="s">
        <v>5</v>
      </c>
      <c r="C4" s="311" t="s">
        <v>8</v>
      </c>
      <c r="D4" s="311" t="s">
        <v>9</v>
      </c>
      <c r="E4" s="309"/>
    </row>
    <row r="5" spans="1:5" x14ac:dyDescent="0.25">
      <c r="A5" s="310"/>
      <c r="B5" s="310"/>
      <c r="C5" s="311"/>
      <c r="D5" s="311"/>
      <c r="E5" s="309"/>
    </row>
    <row r="6" spans="1:5" x14ac:dyDescent="0.25">
      <c r="A6" s="310" t="s">
        <v>10</v>
      </c>
      <c r="B6" s="310" t="s">
        <v>11</v>
      </c>
      <c r="C6" s="312" t="s">
        <v>12</v>
      </c>
      <c r="D6" s="312">
        <v>0.67</v>
      </c>
      <c r="E6" s="309"/>
    </row>
    <row r="7" spans="1:5" x14ac:dyDescent="0.25">
      <c r="A7" s="310" t="s">
        <v>10</v>
      </c>
      <c r="B7" s="310" t="s">
        <v>11</v>
      </c>
      <c r="C7" s="312" t="s">
        <v>13</v>
      </c>
      <c r="D7" s="312">
        <v>0.77</v>
      </c>
      <c r="E7" s="309"/>
    </row>
    <row r="8" spans="1:5" x14ac:dyDescent="0.25">
      <c r="A8" s="310" t="s">
        <v>10</v>
      </c>
      <c r="B8" s="310" t="s">
        <v>11</v>
      </c>
      <c r="C8" s="312" t="s">
        <v>14</v>
      </c>
      <c r="D8" s="312">
        <v>0.42</v>
      </c>
      <c r="E8" s="309"/>
    </row>
    <row r="9" spans="1:5" x14ac:dyDescent="0.25">
      <c r="A9" s="310" t="s">
        <v>10</v>
      </c>
      <c r="B9" s="310" t="s">
        <v>11</v>
      </c>
      <c r="C9" s="312" t="s">
        <v>15</v>
      </c>
      <c r="D9" s="312">
        <v>0.24</v>
      </c>
      <c r="E9" s="309"/>
    </row>
    <row r="10" spans="1:5" x14ac:dyDescent="0.25">
      <c r="A10" s="310"/>
      <c r="B10" s="310"/>
      <c r="C10" s="312"/>
      <c r="D10" s="312"/>
      <c r="E10" s="309"/>
    </row>
    <row r="11" spans="1:5" x14ac:dyDescent="0.25">
      <c r="A11" s="310" t="s">
        <v>11</v>
      </c>
      <c r="B11" s="310" t="s">
        <v>16</v>
      </c>
      <c r="C11" s="312" t="s">
        <v>12</v>
      </c>
      <c r="D11" s="312">
        <v>0.84</v>
      </c>
      <c r="E11" s="309"/>
    </row>
    <row r="12" spans="1:5" x14ac:dyDescent="0.25">
      <c r="A12" s="310" t="s">
        <v>11</v>
      </c>
      <c r="B12" s="310" t="s">
        <v>16</v>
      </c>
      <c r="C12" s="312" t="s">
        <v>13</v>
      </c>
      <c r="D12" s="312">
        <v>1.71</v>
      </c>
      <c r="E12" s="309"/>
    </row>
    <row r="13" spans="1:5" x14ac:dyDescent="0.25">
      <c r="A13" s="310" t="s">
        <v>11</v>
      </c>
      <c r="B13" s="310" t="s">
        <v>16</v>
      </c>
      <c r="C13" s="312" t="s">
        <v>14</v>
      </c>
      <c r="D13" s="312">
        <v>1.19</v>
      </c>
      <c r="E13" s="309"/>
    </row>
    <row r="14" spans="1:5" x14ac:dyDescent="0.25">
      <c r="A14" s="310" t="s">
        <v>11</v>
      </c>
      <c r="B14" s="310" t="s">
        <v>16</v>
      </c>
      <c r="C14" s="312" t="s">
        <v>15</v>
      </c>
      <c r="D14" s="312">
        <v>1.1000000000000001</v>
      </c>
      <c r="E14" s="309"/>
    </row>
    <row r="15" spans="1:5" x14ac:dyDescent="0.25">
      <c r="A15" s="310"/>
      <c r="B15" s="310"/>
      <c r="C15" s="312"/>
      <c r="D15" s="312"/>
      <c r="E15" s="309"/>
    </row>
    <row r="16" spans="1:5" x14ac:dyDescent="0.25">
      <c r="A16" s="310" t="s">
        <v>16</v>
      </c>
      <c r="B16" s="310" t="s">
        <v>17</v>
      </c>
      <c r="C16" s="312" t="s">
        <v>12</v>
      </c>
      <c r="D16" s="312">
        <v>0.74</v>
      </c>
      <c r="E16" s="309"/>
    </row>
    <row r="17" spans="1:5" x14ac:dyDescent="0.25">
      <c r="A17" s="310" t="s">
        <v>16</v>
      </c>
      <c r="B17" s="310" t="s">
        <v>17</v>
      </c>
      <c r="C17" s="312" t="s">
        <v>13</v>
      </c>
      <c r="D17" s="312">
        <v>1.21</v>
      </c>
      <c r="E17" s="309"/>
    </row>
    <row r="18" spans="1:5" x14ac:dyDescent="0.25">
      <c r="A18" s="310" t="s">
        <v>16</v>
      </c>
      <c r="B18" s="310" t="s">
        <v>17</v>
      </c>
      <c r="C18" s="312" t="s">
        <v>14</v>
      </c>
      <c r="D18" s="312">
        <v>0.92</v>
      </c>
      <c r="E18" s="309"/>
    </row>
    <row r="19" spans="1:5" x14ac:dyDescent="0.25">
      <c r="A19" s="310" t="s">
        <v>16</v>
      </c>
      <c r="B19" s="310" t="s">
        <v>17</v>
      </c>
      <c r="C19" s="312" t="s">
        <v>15</v>
      </c>
      <c r="D19" s="312">
        <v>0.7</v>
      </c>
      <c r="E19" s="309"/>
    </row>
    <row r="20" spans="1:5" x14ac:dyDescent="0.25">
      <c r="A20" s="310"/>
      <c r="B20" s="310"/>
      <c r="C20" s="312"/>
      <c r="D20" s="312"/>
      <c r="E20" s="309"/>
    </row>
    <row r="21" spans="1:5" x14ac:dyDescent="0.25">
      <c r="A21" s="310" t="s">
        <v>17</v>
      </c>
      <c r="B21" s="310" t="s">
        <v>18</v>
      </c>
      <c r="C21" s="312" t="s">
        <v>12</v>
      </c>
      <c r="D21" s="312">
        <v>0.62</v>
      </c>
      <c r="E21" s="309"/>
    </row>
    <row r="22" spans="1:5" x14ac:dyDescent="0.25">
      <c r="A22" s="310" t="s">
        <v>17</v>
      </c>
      <c r="B22" s="310" t="s">
        <v>18</v>
      </c>
      <c r="C22" s="312" t="s">
        <v>13</v>
      </c>
      <c r="D22" s="312">
        <v>0.71</v>
      </c>
      <c r="E22" s="309"/>
    </row>
    <row r="23" spans="1:5" x14ac:dyDescent="0.25">
      <c r="A23" s="310" t="s">
        <v>17</v>
      </c>
      <c r="B23" s="310" t="s">
        <v>18</v>
      </c>
      <c r="C23" s="312" t="s">
        <v>14</v>
      </c>
      <c r="D23" s="312">
        <v>0.49</v>
      </c>
      <c r="E23" s="309"/>
    </row>
    <row r="24" spans="1:5" x14ac:dyDescent="0.25">
      <c r="A24" s="310" t="s">
        <v>17</v>
      </c>
      <c r="B24" s="310" t="s">
        <v>18</v>
      </c>
      <c r="C24" s="312" t="s">
        <v>15</v>
      </c>
      <c r="D24" s="312">
        <v>0.47</v>
      </c>
      <c r="E24" s="309"/>
    </row>
    <row r="25" spans="1:5" x14ac:dyDescent="0.25">
      <c r="A25" s="310"/>
      <c r="B25" s="310"/>
      <c r="C25" s="312"/>
      <c r="D25" s="312"/>
      <c r="E25" s="309"/>
    </row>
    <row r="26" spans="1:5" x14ac:dyDescent="0.25">
      <c r="A26" s="310" t="s">
        <v>18</v>
      </c>
      <c r="B26" s="310" t="s">
        <v>19</v>
      </c>
      <c r="C26" s="312" t="s">
        <v>12</v>
      </c>
      <c r="D26" s="312">
        <v>0.61</v>
      </c>
      <c r="E26" s="309"/>
    </row>
    <row r="27" spans="1:5" x14ac:dyDescent="0.25">
      <c r="A27" s="310" t="s">
        <v>18</v>
      </c>
      <c r="B27" s="310" t="s">
        <v>19</v>
      </c>
      <c r="C27" s="312" t="s">
        <v>13</v>
      </c>
      <c r="D27" s="312">
        <v>0.86</v>
      </c>
      <c r="E27" s="309"/>
    </row>
    <row r="28" spans="1:5" x14ac:dyDescent="0.25">
      <c r="A28" s="310" t="s">
        <v>18</v>
      </c>
      <c r="B28" s="310" t="s">
        <v>19</v>
      </c>
      <c r="C28" s="312" t="s">
        <v>14</v>
      </c>
      <c r="D28" s="312">
        <v>0.6</v>
      </c>
      <c r="E28" s="309"/>
    </row>
    <row r="29" spans="1:5" x14ac:dyDescent="0.25">
      <c r="A29" s="310" t="s">
        <v>18</v>
      </c>
      <c r="B29" s="310" t="s">
        <v>19</v>
      </c>
      <c r="C29" s="312" t="s">
        <v>15</v>
      </c>
      <c r="D29" s="312">
        <v>0.55000000000000004</v>
      </c>
      <c r="E29" s="309"/>
    </row>
    <row r="30" spans="1:5" x14ac:dyDescent="0.25">
      <c r="A30" s="310"/>
      <c r="B30" s="310"/>
      <c r="C30" s="312"/>
      <c r="D30" s="312"/>
      <c r="E30" s="309"/>
    </row>
    <row r="31" spans="1:5" x14ac:dyDescent="0.25">
      <c r="A31" s="310" t="s">
        <v>19</v>
      </c>
      <c r="B31" s="310" t="s">
        <v>20</v>
      </c>
      <c r="C31" s="312" t="s">
        <v>12</v>
      </c>
      <c r="D31" s="312">
        <v>0.23</v>
      </c>
      <c r="E31" s="309"/>
    </row>
    <row r="32" spans="1:5" x14ac:dyDescent="0.25">
      <c r="A32" s="310" t="s">
        <v>19</v>
      </c>
      <c r="B32" s="310" t="s">
        <v>20</v>
      </c>
      <c r="C32" s="312" t="s">
        <v>13</v>
      </c>
      <c r="D32" s="312">
        <v>0.23</v>
      </c>
      <c r="E32" s="309"/>
    </row>
    <row r="33" spans="1:5" x14ac:dyDescent="0.25">
      <c r="A33" s="310" t="s">
        <v>19</v>
      </c>
      <c r="B33" s="310" t="s">
        <v>20</v>
      </c>
      <c r="C33" s="312" t="s">
        <v>14</v>
      </c>
      <c r="D33" s="312">
        <v>1.1399999999999999</v>
      </c>
      <c r="E33" s="309"/>
    </row>
    <row r="34" spans="1:5" x14ac:dyDescent="0.25">
      <c r="A34" s="310" t="s">
        <v>19</v>
      </c>
      <c r="B34" s="310" t="s">
        <v>20</v>
      </c>
      <c r="C34" s="312" t="s">
        <v>15</v>
      </c>
      <c r="D34" s="312">
        <v>0.28999999999999998</v>
      </c>
      <c r="E34" s="309"/>
    </row>
    <row r="35" spans="1:5" x14ac:dyDescent="0.25">
      <c r="A35" s="310"/>
      <c r="B35" s="310"/>
      <c r="C35" s="312"/>
      <c r="D35" s="312"/>
      <c r="E35" s="309"/>
    </row>
    <row r="36" spans="1:5" x14ac:dyDescent="0.25">
      <c r="A36" s="310" t="s">
        <v>22</v>
      </c>
      <c r="B36" s="310" t="s">
        <v>23</v>
      </c>
      <c r="C36" s="312" t="s">
        <v>12</v>
      </c>
      <c r="D36" s="312">
        <v>0.48</v>
      </c>
      <c r="E36" s="309"/>
    </row>
    <row r="37" spans="1:5" x14ac:dyDescent="0.25">
      <c r="A37" s="310" t="s">
        <v>22</v>
      </c>
      <c r="B37" s="310" t="s">
        <v>23</v>
      </c>
      <c r="C37" s="312" t="s">
        <v>13</v>
      </c>
      <c r="D37" s="312">
        <v>0.42</v>
      </c>
      <c r="E37" s="309"/>
    </row>
    <row r="38" spans="1:5" x14ac:dyDescent="0.25">
      <c r="A38" s="310" t="s">
        <v>22</v>
      </c>
      <c r="B38" s="310" t="s">
        <v>23</v>
      </c>
      <c r="C38" s="312" t="s">
        <v>14</v>
      </c>
      <c r="D38" s="312">
        <v>0.36</v>
      </c>
      <c r="E38" s="309"/>
    </row>
    <row r="39" spans="1:5" x14ac:dyDescent="0.25">
      <c r="A39" s="310" t="s">
        <v>22</v>
      </c>
      <c r="B39" s="310" t="s">
        <v>23</v>
      </c>
      <c r="C39" s="312" t="s">
        <v>15</v>
      </c>
      <c r="D39" s="312">
        <v>0.42</v>
      </c>
      <c r="E39" s="309"/>
    </row>
    <row r="40" spans="1:5" x14ac:dyDescent="0.25">
      <c r="A40" s="313"/>
      <c r="B40" s="313"/>
      <c r="C40" s="313"/>
      <c r="D40" s="313"/>
      <c r="E40" s="309"/>
    </row>
    <row r="41" spans="1:5" x14ac:dyDescent="0.25">
      <c r="A41" s="310" t="s">
        <v>23</v>
      </c>
      <c r="B41" s="310" t="s">
        <v>24</v>
      </c>
      <c r="C41" s="311" t="s">
        <v>12</v>
      </c>
      <c r="D41" s="312">
        <v>0.6</v>
      </c>
      <c r="E41" s="309"/>
    </row>
    <row r="42" spans="1:5" x14ac:dyDescent="0.25">
      <c r="A42" s="310" t="s">
        <v>23</v>
      </c>
      <c r="B42" s="310" t="s">
        <v>24</v>
      </c>
      <c r="C42" s="311" t="s">
        <v>13</v>
      </c>
      <c r="D42" s="312">
        <v>1.3</v>
      </c>
      <c r="E42" s="309"/>
    </row>
    <row r="43" spans="1:5" x14ac:dyDescent="0.25">
      <c r="A43" s="310" t="s">
        <v>23</v>
      </c>
      <c r="B43" s="310" t="s">
        <v>24</v>
      </c>
      <c r="C43" s="311" t="s">
        <v>14</v>
      </c>
      <c r="D43" s="312">
        <v>1.1000000000000001</v>
      </c>
      <c r="E43" s="309"/>
    </row>
    <row r="44" spans="1:5" x14ac:dyDescent="0.25">
      <c r="A44" s="310" t="s">
        <v>23</v>
      </c>
      <c r="B44" s="310" t="s">
        <v>24</v>
      </c>
      <c r="C44" s="311" t="s">
        <v>15</v>
      </c>
      <c r="D44" s="312">
        <v>0.8</v>
      </c>
      <c r="E44" s="309"/>
    </row>
    <row r="45" spans="1:5" x14ac:dyDescent="0.25">
      <c r="A45" s="314"/>
      <c r="B45" s="314"/>
      <c r="C45" s="311"/>
      <c r="D45" s="314"/>
    </row>
    <row r="46" spans="1:5" x14ac:dyDescent="0.25">
      <c r="A46" s="310" t="s">
        <v>25</v>
      </c>
      <c r="B46" s="310" t="s">
        <v>26</v>
      </c>
      <c r="C46" s="311" t="s">
        <v>12</v>
      </c>
      <c r="D46" s="312">
        <v>0.71</v>
      </c>
      <c r="E46" s="309"/>
    </row>
    <row r="47" spans="1:5" x14ac:dyDescent="0.25">
      <c r="A47" s="310" t="s">
        <v>25</v>
      </c>
      <c r="B47" s="310" t="s">
        <v>26</v>
      </c>
      <c r="C47" s="311" t="s">
        <v>13</v>
      </c>
      <c r="D47" s="312">
        <v>0.26</v>
      </c>
      <c r="E47" s="309"/>
    </row>
    <row r="48" spans="1:5" x14ac:dyDescent="0.25">
      <c r="A48" s="310" t="s">
        <v>25</v>
      </c>
      <c r="B48" s="310" t="s">
        <v>26</v>
      </c>
      <c r="C48" s="311" t="s">
        <v>14</v>
      </c>
      <c r="D48" s="312">
        <v>0.75</v>
      </c>
      <c r="E48" s="309"/>
    </row>
    <row r="49" spans="1:5" x14ac:dyDescent="0.25">
      <c r="A49" s="310" t="s">
        <v>25</v>
      </c>
      <c r="B49" s="310" t="s">
        <v>26</v>
      </c>
      <c r="C49" s="311" t="s">
        <v>15</v>
      </c>
      <c r="D49" s="312" t="s">
        <v>167</v>
      </c>
      <c r="E49" s="309"/>
    </row>
    <row r="50" spans="1:5" x14ac:dyDescent="0.25">
      <c r="A50" s="310"/>
      <c r="B50" s="310"/>
      <c r="C50" s="312"/>
      <c r="D50" s="312"/>
      <c r="E50" s="309"/>
    </row>
    <row r="51" spans="1:5" x14ac:dyDescent="0.25">
      <c r="A51" s="310" t="s">
        <v>26</v>
      </c>
      <c r="B51" s="310" t="s">
        <v>27</v>
      </c>
      <c r="C51" s="311" t="s">
        <v>12</v>
      </c>
      <c r="D51" s="312">
        <v>0.2</v>
      </c>
      <c r="E51" s="309"/>
    </row>
    <row r="52" spans="1:5" x14ac:dyDescent="0.25">
      <c r="A52" s="310" t="s">
        <v>26</v>
      </c>
      <c r="B52" s="310" t="s">
        <v>27</v>
      </c>
      <c r="C52" s="311" t="s">
        <v>13</v>
      </c>
      <c r="D52" s="312">
        <v>0.38</v>
      </c>
      <c r="E52" s="309"/>
    </row>
    <row r="53" spans="1:5" x14ac:dyDescent="0.25">
      <c r="A53" s="310" t="s">
        <v>26</v>
      </c>
      <c r="B53" s="310" t="s">
        <v>27</v>
      </c>
      <c r="C53" s="311" t="s">
        <v>14</v>
      </c>
      <c r="D53" s="312">
        <v>0</v>
      </c>
      <c r="E53" s="309"/>
    </row>
    <row r="54" spans="1:5" x14ac:dyDescent="0.25">
      <c r="A54" s="310" t="s">
        <v>26</v>
      </c>
      <c r="B54" s="310" t="s">
        <v>27</v>
      </c>
      <c r="C54" s="311" t="s">
        <v>15</v>
      </c>
      <c r="D54" s="312">
        <v>0.13</v>
      </c>
      <c r="E54" s="309"/>
    </row>
    <row r="55" spans="1:5" x14ac:dyDescent="0.25">
      <c r="A55" s="310"/>
      <c r="B55" s="310"/>
      <c r="C55" s="312"/>
      <c r="D55" s="312"/>
      <c r="E55" s="309"/>
    </row>
    <row r="56" spans="1:5" x14ac:dyDescent="0.25">
      <c r="A56" s="310" t="s">
        <v>27</v>
      </c>
      <c r="B56" s="310" t="s">
        <v>28</v>
      </c>
      <c r="C56" s="311" t="s">
        <v>12</v>
      </c>
      <c r="D56" s="312" t="s">
        <v>29</v>
      </c>
      <c r="E56" s="309"/>
    </row>
    <row r="57" spans="1:5" x14ac:dyDescent="0.25">
      <c r="A57" s="310" t="s">
        <v>27</v>
      </c>
      <c r="B57" s="310" t="s">
        <v>28</v>
      </c>
      <c r="C57" s="311" t="s">
        <v>13</v>
      </c>
      <c r="D57" s="312">
        <v>0.13</v>
      </c>
      <c r="E57" s="309"/>
    </row>
    <row r="58" spans="1:5" x14ac:dyDescent="0.25">
      <c r="A58" s="310" t="s">
        <v>27</v>
      </c>
      <c r="B58" s="310" t="s">
        <v>28</v>
      </c>
      <c r="C58" s="311" t="s">
        <v>14</v>
      </c>
      <c r="D58" s="312">
        <v>0.28000000000000003</v>
      </c>
      <c r="E58" s="309"/>
    </row>
    <row r="59" spans="1:5" x14ac:dyDescent="0.25">
      <c r="A59" s="310" t="s">
        <v>27</v>
      </c>
      <c r="B59" s="310" t="s">
        <v>28</v>
      </c>
      <c r="C59" s="311" t="s">
        <v>15</v>
      </c>
      <c r="D59" s="312">
        <v>1</v>
      </c>
      <c r="E59" s="309"/>
    </row>
    <row r="60" spans="1:5" x14ac:dyDescent="0.25">
      <c r="A60" s="310"/>
      <c r="B60" s="310"/>
      <c r="C60" s="312"/>
      <c r="D60" s="312"/>
      <c r="E60" s="309"/>
    </row>
    <row r="61" spans="1:5" x14ac:dyDescent="0.25">
      <c r="A61" s="310" t="s">
        <v>28</v>
      </c>
      <c r="B61" s="310" t="s">
        <v>30</v>
      </c>
      <c r="C61" s="311" t="s">
        <v>12</v>
      </c>
      <c r="D61" s="312">
        <v>0.44</v>
      </c>
      <c r="E61" s="309"/>
    </row>
    <row r="62" spans="1:5" x14ac:dyDescent="0.25">
      <c r="A62" s="310" t="s">
        <v>28</v>
      </c>
      <c r="B62" s="310" t="s">
        <v>30</v>
      </c>
      <c r="C62" s="311" t="s">
        <v>13</v>
      </c>
      <c r="D62" s="312">
        <v>0.36</v>
      </c>
      <c r="E62" s="309"/>
    </row>
    <row r="63" spans="1:5" x14ac:dyDescent="0.25">
      <c r="A63" s="310" t="s">
        <v>28</v>
      </c>
      <c r="B63" s="310" t="s">
        <v>30</v>
      </c>
      <c r="C63" s="311" t="s">
        <v>14</v>
      </c>
      <c r="D63" s="312">
        <v>0.39</v>
      </c>
      <c r="E63" s="309"/>
    </row>
    <row r="64" spans="1:5" x14ac:dyDescent="0.25">
      <c r="A64" s="310" t="s">
        <v>28</v>
      </c>
      <c r="B64" s="310" t="s">
        <v>30</v>
      </c>
      <c r="C64" s="311" t="s">
        <v>15</v>
      </c>
      <c r="D64" s="312">
        <v>0.32</v>
      </c>
      <c r="E64" s="30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21277-63D0-4215-B381-4843D9365C50}">
  <dimension ref="B1:AB536"/>
  <sheetViews>
    <sheetView tabSelected="1" zoomScale="70" zoomScaleNormal="70" workbookViewId="0">
      <selection activeCell="N571" sqref="N571"/>
    </sheetView>
  </sheetViews>
  <sheetFormatPr defaultRowHeight="15" x14ac:dyDescent="0.25"/>
  <cols>
    <col min="2" max="2" width="21.7109375" customWidth="1"/>
    <col min="3" max="3" width="21.5703125" customWidth="1"/>
    <col min="4" max="4" width="13" customWidth="1"/>
    <col min="17" max="17" width="21.140625" customWidth="1"/>
    <col min="18" max="18" width="18.42578125" customWidth="1"/>
    <col min="19" max="19" width="13.42578125" customWidth="1"/>
  </cols>
  <sheetData>
    <row r="1" spans="2:19" ht="15.75" thickBot="1" x14ac:dyDescent="0.3"/>
    <row r="2" spans="2:19" ht="19.5" thickBot="1" x14ac:dyDescent="0.35">
      <c r="B2" s="153" t="s">
        <v>31</v>
      </c>
      <c r="C2" s="154" t="s">
        <v>32</v>
      </c>
      <c r="D2" s="155" t="s">
        <v>33</v>
      </c>
      <c r="Q2" s="153" t="s">
        <v>31</v>
      </c>
      <c r="R2" s="154" t="s">
        <v>32</v>
      </c>
      <c r="S2" s="155" t="s">
        <v>33</v>
      </c>
    </row>
    <row r="3" spans="2:19" ht="15.75" thickBot="1" x14ac:dyDescent="0.3">
      <c r="B3" s="156" t="s">
        <v>34</v>
      </c>
      <c r="C3" s="157" t="s">
        <v>35</v>
      </c>
      <c r="D3" s="158" t="s">
        <v>36</v>
      </c>
      <c r="Q3" s="156" t="s">
        <v>37</v>
      </c>
      <c r="R3" s="157" t="s">
        <v>35</v>
      </c>
      <c r="S3" s="158" t="s">
        <v>36</v>
      </c>
    </row>
    <row r="25" spans="2:19" ht="15.75" thickBot="1" x14ac:dyDescent="0.3"/>
    <row r="26" spans="2:19" ht="19.5" thickBot="1" x14ac:dyDescent="0.35">
      <c r="B26" s="153" t="s">
        <v>31</v>
      </c>
      <c r="C26" s="154" t="s">
        <v>32</v>
      </c>
      <c r="D26" s="155" t="s">
        <v>33</v>
      </c>
      <c r="Q26" s="153" t="s">
        <v>31</v>
      </c>
      <c r="R26" s="154" t="s">
        <v>32</v>
      </c>
      <c r="S26" s="155" t="s">
        <v>33</v>
      </c>
    </row>
    <row r="27" spans="2:19" ht="15.75" thickBot="1" x14ac:dyDescent="0.3">
      <c r="B27" s="156" t="s">
        <v>34</v>
      </c>
      <c r="C27" s="157" t="s">
        <v>35</v>
      </c>
      <c r="D27" s="158" t="s">
        <v>38</v>
      </c>
      <c r="Q27" s="156" t="s">
        <v>37</v>
      </c>
      <c r="R27" s="157" t="s">
        <v>35</v>
      </c>
      <c r="S27" s="158" t="s">
        <v>38</v>
      </c>
    </row>
    <row r="46" customFormat="1" x14ac:dyDescent="0.25"/>
    <row r="47" customFormat="1" x14ac:dyDescent="0.25"/>
    <row r="50" spans="2:19" ht="15.75" thickBot="1" x14ac:dyDescent="0.3"/>
    <row r="51" spans="2:19" ht="19.5" thickBot="1" x14ac:dyDescent="0.35">
      <c r="B51" s="153" t="s">
        <v>31</v>
      </c>
      <c r="C51" s="154" t="s">
        <v>32</v>
      </c>
      <c r="D51" s="155" t="s">
        <v>33</v>
      </c>
      <c r="Q51" s="153" t="s">
        <v>31</v>
      </c>
      <c r="R51" s="154" t="s">
        <v>32</v>
      </c>
      <c r="S51" s="155" t="s">
        <v>33</v>
      </c>
    </row>
    <row r="52" spans="2:19" ht="15.75" thickBot="1" x14ac:dyDescent="0.3">
      <c r="B52" s="156" t="s">
        <v>34</v>
      </c>
      <c r="C52" s="157" t="s">
        <v>39</v>
      </c>
      <c r="D52" s="158" t="s">
        <v>36</v>
      </c>
      <c r="Q52" s="156" t="s">
        <v>37</v>
      </c>
      <c r="R52" s="157" t="s">
        <v>40</v>
      </c>
      <c r="S52" s="158" t="s">
        <v>36</v>
      </c>
    </row>
    <row r="74" spans="2:19" ht="15.75" thickBot="1" x14ac:dyDescent="0.3"/>
    <row r="75" spans="2:19" ht="19.5" thickBot="1" x14ac:dyDescent="0.35">
      <c r="B75" s="153" t="s">
        <v>31</v>
      </c>
      <c r="C75" s="154" t="s">
        <v>32</v>
      </c>
      <c r="D75" s="155" t="s">
        <v>33</v>
      </c>
      <c r="Q75" s="153" t="s">
        <v>31</v>
      </c>
      <c r="R75" s="154" t="s">
        <v>32</v>
      </c>
      <c r="S75" s="155" t="s">
        <v>33</v>
      </c>
    </row>
    <row r="76" spans="2:19" ht="15.75" thickBot="1" x14ac:dyDescent="0.3">
      <c r="B76" s="156" t="s">
        <v>34</v>
      </c>
      <c r="C76" s="157" t="s">
        <v>41</v>
      </c>
      <c r="D76" s="158" t="s">
        <v>36</v>
      </c>
      <c r="Q76" s="156" t="s">
        <v>37</v>
      </c>
      <c r="R76" s="157" t="s">
        <v>40</v>
      </c>
      <c r="S76" s="158" t="s">
        <v>38</v>
      </c>
    </row>
    <row r="94" customFormat="1" x14ac:dyDescent="0.25"/>
    <row r="95" customFormat="1" x14ac:dyDescent="0.25"/>
    <row r="96" customFormat="1" x14ac:dyDescent="0.25"/>
    <row r="99" spans="2:4" ht="15.75" thickBot="1" x14ac:dyDescent="0.3"/>
    <row r="100" spans="2:4" ht="19.5" thickBot="1" x14ac:dyDescent="0.35">
      <c r="B100" s="153" t="s">
        <v>31</v>
      </c>
      <c r="C100" s="154" t="s">
        <v>32</v>
      </c>
      <c r="D100" s="155" t="s">
        <v>33</v>
      </c>
    </row>
    <row r="101" spans="2:4" ht="15.75" thickBot="1" x14ac:dyDescent="0.3">
      <c r="B101" s="156" t="s">
        <v>34</v>
      </c>
      <c r="C101" s="157" t="s">
        <v>39</v>
      </c>
      <c r="D101" s="158" t="s">
        <v>38</v>
      </c>
    </row>
    <row r="123" spans="2:4" ht="15.75" thickBot="1" x14ac:dyDescent="0.3"/>
    <row r="124" spans="2:4" ht="19.5" thickBot="1" x14ac:dyDescent="0.35">
      <c r="B124" s="153" t="s">
        <v>31</v>
      </c>
      <c r="C124" s="154" t="s">
        <v>32</v>
      </c>
      <c r="D124" s="155" t="s">
        <v>33</v>
      </c>
    </row>
    <row r="125" spans="2:4" ht="15.75" thickBot="1" x14ac:dyDescent="0.3">
      <c r="B125" s="156" t="s">
        <v>34</v>
      </c>
      <c r="C125" s="157" t="s">
        <v>41</v>
      </c>
      <c r="D125" s="158" t="s">
        <v>38</v>
      </c>
    </row>
    <row r="144" customFormat="1" x14ac:dyDescent="0.25"/>
    <row r="145" spans="2:19" ht="15.75" thickBot="1" x14ac:dyDescent="0.3"/>
    <row r="146" spans="2:19" ht="19.5" thickBot="1" x14ac:dyDescent="0.35">
      <c r="B146" s="153" t="s">
        <v>31</v>
      </c>
      <c r="C146" s="154" t="s">
        <v>32</v>
      </c>
      <c r="D146" s="155" t="s">
        <v>33</v>
      </c>
      <c r="Q146" s="153" t="s">
        <v>31</v>
      </c>
      <c r="R146" s="154" t="s">
        <v>32</v>
      </c>
      <c r="S146" s="155" t="s">
        <v>33</v>
      </c>
    </row>
    <row r="147" spans="2:19" ht="15.75" thickBot="1" x14ac:dyDescent="0.3">
      <c r="B147" s="156" t="s">
        <v>34</v>
      </c>
      <c r="C147" s="157" t="s">
        <v>42</v>
      </c>
      <c r="D147" s="158" t="s">
        <v>36</v>
      </c>
      <c r="Q147" s="156" t="s">
        <v>43</v>
      </c>
      <c r="R147" s="157" t="s">
        <v>42</v>
      </c>
      <c r="S147" s="158" t="s">
        <v>36</v>
      </c>
    </row>
    <row r="169" spans="2:19" ht="15.75" thickBot="1" x14ac:dyDescent="0.3"/>
    <row r="170" spans="2:19" ht="19.5" thickBot="1" x14ac:dyDescent="0.35">
      <c r="B170" s="153" t="s">
        <v>31</v>
      </c>
      <c r="C170" s="154" t="s">
        <v>32</v>
      </c>
      <c r="D170" s="155" t="s">
        <v>33</v>
      </c>
      <c r="Q170" s="153" t="s">
        <v>31</v>
      </c>
      <c r="R170" s="154" t="s">
        <v>32</v>
      </c>
      <c r="S170" s="155" t="s">
        <v>33</v>
      </c>
    </row>
    <row r="171" spans="2:19" ht="15.75" thickBot="1" x14ac:dyDescent="0.3">
      <c r="B171" s="156" t="s">
        <v>34</v>
      </c>
      <c r="C171" s="157" t="s">
        <v>42</v>
      </c>
      <c r="D171" s="158" t="s">
        <v>38</v>
      </c>
      <c r="Q171" s="156" t="s">
        <v>43</v>
      </c>
      <c r="R171" s="157" t="s">
        <v>42</v>
      </c>
      <c r="S171" s="158" t="s">
        <v>38</v>
      </c>
    </row>
    <row r="194" spans="2:19" ht="15.75" thickBot="1" x14ac:dyDescent="0.3"/>
    <row r="195" spans="2:19" ht="19.5" thickBot="1" x14ac:dyDescent="0.35">
      <c r="B195" s="153" t="s">
        <v>31</v>
      </c>
      <c r="C195" s="154" t="s">
        <v>32</v>
      </c>
      <c r="D195" s="155" t="s">
        <v>33</v>
      </c>
      <c r="Q195" s="153" t="s">
        <v>31</v>
      </c>
      <c r="R195" s="154" t="s">
        <v>32</v>
      </c>
      <c r="S195" s="155" t="s">
        <v>33</v>
      </c>
    </row>
    <row r="196" spans="2:19" ht="15.75" thickBot="1" x14ac:dyDescent="0.3">
      <c r="B196" s="156" t="s">
        <v>34</v>
      </c>
      <c r="C196" s="157" t="s">
        <v>44</v>
      </c>
      <c r="D196" s="158" t="s">
        <v>36</v>
      </c>
      <c r="Q196" s="156" t="s">
        <v>43</v>
      </c>
      <c r="R196" s="157" t="s">
        <v>44</v>
      </c>
      <c r="S196" s="158" t="s">
        <v>36</v>
      </c>
    </row>
    <row r="219" spans="2:19" ht="15.75" thickBot="1" x14ac:dyDescent="0.3"/>
    <row r="220" spans="2:19" ht="19.5" thickBot="1" x14ac:dyDescent="0.35">
      <c r="B220" s="153" t="s">
        <v>31</v>
      </c>
      <c r="C220" s="154" t="s">
        <v>32</v>
      </c>
      <c r="D220" s="155" t="s">
        <v>33</v>
      </c>
      <c r="Q220" s="153" t="s">
        <v>31</v>
      </c>
      <c r="R220" s="154" t="s">
        <v>32</v>
      </c>
      <c r="S220" s="155" t="s">
        <v>33</v>
      </c>
    </row>
    <row r="221" spans="2:19" ht="15.75" thickBot="1" x14ac:dyDescent="0.3">
      <c r="B221" s="156" t="s">
        <v>34</v>
      </c>
      <c r="C221" s="157" t="s">
        <v>44</v>
      </c>
      <c r="D221" s="158" t="s">
        <v>38</v>
      </c>
      <c r="Q221" s="156" t="s">
        <v>43</v>
      </c>
      <c r="R221" s="157" t="s">
        <v>44</v>
      </c>
      <c r="S221" s="158" t="s">
        <v>38</v>
      </c>
    </row>
    <row r="244" spans="2:19" ht="15.75" thickBot="1" x14ac:dyDescent="0.3"/>
    <row r="245" spans="2:19" ht="19.5" thickBot="1" x14ac:dyDescent="0.35">
      <c r="B245" s="153" t="s">
        <v>31</v>
      </c>
      <c r="C245" s="154" t="s">
        <v>32</v>
      </c>
      <c r="D245" s="155" t="s">
        <v>33</v>
      </c>
      <c r="Q245" s="153" t="s">
        <v>31</v>
      </c>
      <c r="R245" s="154" t="s">
        <v>32</v>
      </c>
      <c r="S245" s="155" t="s">
        <v>33</v>
      </c>
    </row>
    <row r="246" spans="2:19" ht="15.75" thickBot="1" x14ac:dyDescent="0.3">
      <c r="B246" s="156" t="s">
        <v>34</v>
      </c>
      <c r="C246" s="157" t="s">
        <v>45</v>
      </c>
      <c r="D246" s="158" t="s">
        <v>36</v>
      </c>
      <c r="Q246" s="156" t="s">
        <v>43</v>
      </c>
      <c r="R246" s="157" t="s">
        <v>45</v>
      </c>
      <c r="S246" s="158" t="s">
        <v>36</v>
      </c>
    </row>
    <row r="269" spans="2:19" ht="15.75" thickBot="1" x14ac:dyDescent="0.3"/>
    <row r="270" spans="2:19" ht="19.5" thickBot="1" x14ac:dyDescent="0.35">
      <c r="B270" s="153" t="s">
        <v>31</v>
      </c>
      <c r="C270" s="154" t="s">
        <v>32</v>
      </c>
      <c r="D270" s="155" t="s">
        <v>33</v>
      </c>
      <c r="Q270" s="153" t="s">
        <v>31</v>
      </c>
      <c r="R270" s="154" t="s">
        <v>32</v>
      </c>
      <c r="S270" s="155" t="s">
        <v>33</v>
      </c>
    </row>
    <row r="271" spans="2:19" ht="15.75" thickBot="1" x14ac:dyDescent="0.3">
      <c r="B271" s="156" t="s">
        <v>34</v>
      </c>
      <c r="C271" s="157" t="s">
        <v>45</v>
      </c>
      <c r="D271" s="158" t="s">
        <v>38</v>
      </c>
      <c r="Q271" s="156" t="s">
        <v>43</v>
      </c>
      <c r="R271" s="157" t="s">
        <v>45</v>
      </c>
      <c r="S271" s="158" t="s">
        <v>38</v>
      </c>
    </row>
    <row r="294" spans="2:19" ht="15.75" thickBot="1" x14ac:dyDescent="0.3"/>
    <row r="295" spans="2:19" ht="19.5" thickBot="1" x14ac:dyDescent="0.35">
      <c r="B295" s="153" t="s">
        <v>31</v>
      </c>
      <c r="C295" s="154" t="s">
        <v>32</v>
      </c>
      <c r="D295" s="155" t="s">
        <v>33</v>
      </c>
      <c r="Q295" s="153" t="s">
        <v>31</v>
      </c>
      <c r="R295" s="154" t="s">
        <v>32</v>
      </c>
      <c r="S295" s="155" t="s">
        <v>33</v>
      </c>
    </row>
    <row r="296" spans="2:19" ht="15.75" thickBot="1" x14ac:dyDescent="0.3">
      <c r="B296" s="156" t="s">
        <v>34</v>
      </c>
      <c r="C296" s="157" t="s">
        <v>46</v>
      </c>
      <c r="D296" s="158" t="s">
        <v>36</v>
      </c>
      <c r="Q296" s="156" t="s">
        <v>43</v>
      </c>
      <c r="R296" s="157" t="s">
        <v>47</v>
      </c>
      <c r="S296" s="158" t="s">
        <v>36</v>
      </c>
    </row>
    <row r="319" spans="2:19" ht="15.75" thickBot="1" x14ac:dyDescent="0.3"/>
    <row r="320" spans="2:19" ht="19.5" thickBot="1" x14ac:dyDescent="0.35">
      <c r="B320" s="153" t="s">
        <v>31</v>
      </c>
      <c r="C320" s="154" t="s">
        <v>32</v>
      </c>
      <c r="D320" s="155" t="s">
        <v>33</v>
      </c>
      <c r="Q320" s="153" t="s">
        <v>31</v>
      </c>
      <c r="R320" s="154" t="s">
        <v>32</v>
      </c>
      <c r="S320" s="155" t="s">
        <v>33</v>
      </c>
    </row>
    <row r="321" spans="2:19" ht="15.75" thickBot="1" x14ac:dyDescent="0.3">
      <c r="B321" s="156" t="s">
        <v>34</v>
      </c>
      <c r="C321" s="157" t="s">
        <v>46</v>
      </c>
      <c r="D321" s="158" t="s">
        <v>38</v>
      </c>
      <c r="Q321" s="156" t="s">
        <v>43</v>
      </c>
      <c r="R321" s="157" t="s">
        <v>47</v>
      </c>
      <c r="S321" s="158" t="s">
        <v>38</v>
      </c>
    </row>
    <row r="344" spans="2:19" ht="15" customHeight="1" x14ac:dyDescent="0.25">
      <c r="B344" s="427" t="s">
        <v>48</v>
      </c>
      <c r="C344" s="427"/>
      <c r="D344" s="427"/>
      <c r="E344" s="427"/>
      <c r="F344" s="427"/>
      <c r="G344" s="427"/>
      <c r="H344" s="427"/>
      <c r="I344" s="427"/>
      <c r="Q344" t="s">
        <v>49</v>
      </c>
    </row>
    <row r="345" spans="2:19" x14ac:dyDescent="0.25">
      <c r="B345" s="427"/>
      <c r="C345" s="427"/>
      <c r="D345" s="427"/>
      <c r="E345" s="427"/>
      <c r="F345" s="427"/>
      <c r="G345" s="427"/>
      <c r="H345" s="427"/>
      <c r="I345" s="427"/>
    </row>
    <row r="348" spans="2:19" ht="15.75" thickBot="1" x14ac:dyDescent="0.3"/>
    <row r="349" spans="2:19" ht="19.5" thickBot="1" x14ac:dyDescent="0.35">
      <c r="B349" s="153" t="s">
        <v>31</v>
      </c>
      <c r="C349" s="154" t="s">
        <v>32</v>
      </c>
      <c r="D349" s="155" t="s">
        <v>33</v>
      </c>
      <c r="Q349" s="153" t="s">
        <v>31</v>
      </c>
      <c r="R349" s="154" t="s">
        <v>32</v>
      </c>
      <c r="S349" s="155" t="s">
        <v>33</v>
      </c>
    </row>
    <row r="350" spans="2:19" ht="15.75" thickBot="1" x14ac:dyDescent="0.3">
      <c r="B350" s="156" t="s">
        <v>37</v>
      </c>
      <c r="C350" s="157" t="s">
        <v>50</v>
      </c>
      <c r="D350" s="158" t="s">
        <v>36</v>
      </c>
      <c r="Q350" s="156" t="s">
        <v>51</v>
      </c>
      <c r="R350" s="157" t="s">
        <v>50</v>
      </c>
      <c r="S350" s="158" t="s">
        <v>36</v>
      </c>
    </row>
    <row r="372" spans="2:19" ht="15.75" thickBot="1" x14ac:dyDescent="0.3"/>
    <row r="373" spans="2:19" ht="19.5" thickBot="1" x14ac:dyDescent="0.35">
      <c r="B373" s="153" t="s">
        <v>31</v>
      </c>
      <c r="C373" s="154" t="s">
        <v>32</v>
      </c>
      <c r="D373" s="155" t="s">
        <v>33</v>
      </c>
      <c r="Q373" s="153" t="s">
        <v>31</v>
      </c>
      <c r="R373" s="154" t="s">
        <v>32</v>
      </c>
      <c r="S373" s="155" t="s">
        <v>33</v>
      </c>
    </row>
    <row r="374" spans="2:19" ht="15.75" thickBot="1" x14ac:dyDescent="0.3">
      <c r="B374" s="156" t="s">
        <v>37</v>
      </c>
      <c r="C374" s="157" t="s">
        <v>50</v>
      </c>
      <c r="D374" s="158" t="s">
        <v>38</v>
      </c>
      <c r="Q374" s="156" t="s">
        <v>51</v>
      </c>
      <c r="R374" s="157" t="s">
        <v>50</v>
      </c>
      <c r="S374" s="158" t="s">
        <v>38</v>
      </c>
    </row>
    <row r="396" spans="2:28" ht="15.75" thickBot="1" x14ac:dyDescent="0.3">
      <c r="B396" s="192"/>
      <c r="C396" s="192"/>
      <c r="D396" s="192"/>
      <c r="E396" s="192"/>
      <c r="F396" s="192"/>
      <c r="G396" s="192"/>
      <c r="H396" s="192"/>
      <c r="I396" s="192"/>
      <c r="J396" s="192"/>
      <c r="K396" s="192"/>
      <c r="L396" s="192"/>
      <c r="M396" s="192"/>
      <c r="N396" s="192"/>
      <c r="O396" s="192"/>
      <c r="P396" s="192"/>
      <c r="Q396" s="192"/>
      <c r="R396" s="192"/>
      <c r="S396" s="192"/>
      <c r="T396" s="192"/>
      <c r="U396" s="192"/>
      <c r="V396" s="192"/>
      <c r="W396" s="192"/>
      <c r="X396" s="192"/>
      <c r="Y396" s="192"/>
      <c r="Z396" s="192"/>
      <c r="AA396" s="192"/>
      <c r="AB396" s="192"/>
    </row>
    <row r="397" spans="2:28" ht="15.75" thickBot="1" x14ac:dyDescent="0.3"/>
    <row r="398" spans="2:28" ht="19.5" thickBot="1" x14ac:dyDescent="0.35">
      <c r="B398" s="153" t="s">
        <v>31</v>
      </c>
      <c r="C398" s="154" t="s">
        <v>32</v>
      </c>
      <c r="D398" s="155" t="s">
        <v>33</v>
      </c>
      <c r="Q398" s="153" t="s">
        <v>31</v>
      </c>
      <c r="R398" s="154" t="s">
        <v>32</v>
      </c>
      <c r="S398" s="155" t="s">
        <v>33</v>
      </c>
    </row>
    <row r="399" spans="2:28" ht="15.75" thickBot="1" x14ac:dyDescent="0.3">
      <c r="B399" s="156" t="s">
        <v>34</v>
      </c>
      <c r="C399" s="157" t="s">
        <v>52</v>
      </c>
      <c r="D399" s="158" t="s">
        <v>36</v>
      </c>
      <c r="Q399" s="156" t="s">
        <v>43</v>
      </c>
      <c r="R399" s="157" t="s">
        <v>52</v>
      </c>
      <c r="S399" s="158" t="s">
        <v>36</v>
      </c>
    </row>
    <row r="422" spans="2:19" ht="15.75" thickBot="1" x14ac:dyDescent="0.3"/>
    <row r="423" spans="2:19" ht="19.5" thickBot="1" x14ac:dyDescent="0.35">
      <c r="B423" s="153" t="s">
        <v>31</v>
      </c>
      <c r="C423" s="154" t="s">
        <v>32</v>
      </c>
      <c r="D423" s="155" t="s">
        <v>33</v>
      </c>
      <c r="Q423" s="153" t="s">
        <v>31</v>
      </c>
      <c r="R423" s="154" t="s">
        <v>32</v>
      </c>
      <c r="S423" s="155" t="s">
        <v>33</v>
      </c>
    </row>
    <row r="424" spans="2:19" ht="15.75" thickBot="1" x14ac:dyDescent="0.3">
      <c r="B424" s="156" t="s">
        <v>34</v>
      </c>
      <c r="C424" s="157" t="s">
        <v>52</v>
      </c>
      <c r="D424" s="158" t="s">
        <v>38</v>
      </c>
      <c r="Q424" s="156" t="s">
        <v>43</v>
      </c>
      <c r="R424" s="157" t="s">
        <v>52</v>
      </c>
      <c r="S424" s="158" t="s">
        <v>38</v>
      </c>
    </row>
    <row r="447" spans="2:9" x14ac:dyDescent="0.25">
      <c r="B447" s="267"/>
      <c r="C447" s="267"/>
      <c r="D447" s="267"/>
      <c r="E447" s="267"/>
      <c r="F447" s="267"/>
      <c r="G447" s="267"/>
      <c r="H447" s="267"/>
      <c r="I447" s="267"/>
    </row>
    <row r="448" spans="2:9" x14ac:dyDescent="0.25">
      <c r="B448" s="267"/>
      <c r="C448" s="267"/>
      <c r="D448" s="267"/>
      <c r="E448" s="267"/>
      <c r="F448" s="267"/>
      <c r="G448" s="267"/>
      <c r="H448" s="267"/>
      <c r="I448" s="267"/>
    </row>
    <row r="451" spans="2:19" ht="15.75" thickBot="1" x14ac:dyDescent="0.3"/>
    <row r="452" spans="2:19" ht="19.5" thickBot="1" x14ac:dyDescent="0.35">
      <c r="B452" s="153" t="s">
        <v>31</v>
      </c>
      <c r="C452" s="154" t="s">
        <v>32</v>
      </c>
      <c r="D452" s="155" t="s">
        <v>33</v>
      </c>
      <c r="Q452" s="153" t="s">
        <v>31</v>
      </c>
      <c r="R452" s="154" t="s">
        <v>32</v>
      </c>
      <c r="S452" s="155" t="s">
        <v>33</v>
      </c>
    </row>
    <row r="453" spans="2:19" ht="15.75" thickBot="1" x14ac:dyDescent="0.3">
      <c r="B453" s="156" t="s">
        <v>37</v>
      </c>
      <c r="C453" s="157" t="s">
        <v>52</v>
      </c>
      <c r="D453" s="158" t="s">
        <v>36</v>
      </c>
      <c r="Q453" s="156" t="s">
        <v>51</v>
      </c>
      <c r="R453" s="157" t="s">
        <v>52</v>
      </c>
      <c r="S453" s="158" t="s">
        <v>36</v>
      </c>
    </row>
    <row r="475" spans="2:19" ht="15.75" thickBot="1" x14ac:dyDescent="0.3"/>
    <row r="476" spans="2:19" ht="19.5" thickBot="1" x14ac:dyDescent="0.35">
      <c r="B476" s="153" t="s">
        <v>31</v>
      </c>
      <c r="C476" s="154" t="s">
        <v>32</v>
      </c>
      <c r="D476" s="155" t="s">
        <v>33</v>
      </c>
      <c r="Q476" s="153" t="s">
        <v>31</v>
      </c>
      <c r="R476" s="154" t="s">
        <v>32</v>
      </c>
      <c r="S476" s="155" t="s">
        <v>33</v>
      </c>
    </row>
    <row r="477" spans="2:19" ht="15.75" thickBot="1" x14ac:dyDescent="0.3">
      <c r="B477" s="156" t="s">
        <v>37</v>
      </c>
      <c r="C477" s="157" t="s">
        <v>52</v>
      </c>
      <c r="D477" s="158" t="s">
        <v>38</v>
      </c>
      <c r="Q477" s="156" t="s">
        <v>51</v>
      </c>
      <c r="R477" s="157" t="s">
        <v>52</v>
      </c>
      <c r="S477" s="158" t="s">
        <v>38</v>
      </c>
    </row>
    <row r="501" spans="2:19" ht="15.75" thickBot="1" x14ac:dyDescent="0.3"/>
    <row r="502" spans="2:19" ht="19.5" thickBot="1" x14ac:dyDescent="0.35">
      <c r="B502" s="153" t="s">
        <v>31</v>
      </c>
      <c r="C502" s="154" t="s">
        <v>32</v>
      </c>
      <c r="D502" s="155" t="s">
        <v>33</v>
      </c>
      <c r="Q502" s="153" t="s">
        <v>31</v>
      </c>
      <c r="R502" s="154" t="s">
        <v>32</v>
      </c>
      <c r="S502" s="155" t="s">
        <v>33</v>
      </c>
    </row>
    <row r="503" spans="2:19" ht="30.75" thickBot="1" x14ac:dyDescent="0.3">
      <c r="B503" s="342" t="s">
        <v>53</v>
      </c>
      <c r="C503" s="157" t="s">
        <v>54</v>
      </c>
      <c r="D503" s="158" t="s">
        <v>36</v>
      </c>
      <c r="Q503" s="342" t="s">
        <v>55</v>
      </c>
      <c r="R503" s="157" t="s">
        <v>54</v>
      </c>
      <c r="S503" s="158" t="s">
        <v>36</v>
      </c>
    </row>
    <row r="534" spans="2:19" ht="15.75" thickBot="1" x14ac:dyDescent="0.3"/>
    <row r="535" spans="2:19" ht="19.5" thickBot="1" x14ac:dyDescent="0.35">
      <c r="B535" s="153" t="s">
        <v>31</v>
      </c>
      <c r="C535" s="154" t="s">
        <v>32</v>
      </c>
      <c r="D535" s="155" t="s">
        <v>33</v>
      </c>
      <c r="Q535" s="153" t="s">
        <v>31</v>
      </c>
      <c r="R535" s="154" t="s">
        <v>32</v>
      </c>
      <c r="S535" s="155" t="s">
        <v>33</v>
      </c>
    </row>
    <row r="536" spans="2:19" ht="30.75" thickBot="1" x14ac:dyDescent="0.3">
      <c r="B536" s="342" t="s">
        <v>53</v>
      </c>
      <c r="C536" s="157" t="s">
        <v>54</v>
      </c>
      <c r="D536" s="158" t="s">
        <v>38</v>
      </c>
      <c r="Q536" s="342" t="s">
        <v>55</v>
      </c>
      <c r="R536" s="157" t="s">
        <v>54</v>
      </c>
      <c r="S536" s="158" t="s">
        <v>38</v>
      </c>
    </row>
  </sheetData>
  <mergeCells count="1">
    <mergeCell ref="B344:I34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5339-C239-499E-A0DC-5A081CB0E46A}">
  <sheetPr>
    <pageSetUpPr fitToPage="1"/>
  </sheetPr>
  <dimension ref="A1:XEC397"/>
  <sheetViews>
    <sheetView zoomScale="90" zoomScaleNormal="90" zoomScaleSheetLayoutView="55" zoomScalePageLayoutView="70" workbookViewId="0">
      <pane ySplit="6" topLeftCell="A371" activePane="bottomLeft" state="frozen"/>
      <selection pane="bottomLeft" activeCell="G403" sqref="G403"/>
    </sheetView>
  </sheetViews>
  <sheetFormatPr defaultColWidth="9.42578125" defaultRowHeight="12.75" x14ac:dyDescent="0.2"/>
  <cols>
    <col min="1" max="1" width="17.5703125" style="3" customWidth="1"/>
    <col min="2" max="2" width="14.5703125" style="8" customWidth="1"/>
    <col min="3" max="3" width="9" style="9" customWidth="1"/>
    <col min="4" max="4" width="9.42578125" style="5" customWidth="1"/>
    <col min="5" max="5" width="10.42578125" style="5" customWidth="1"/>
    <col min="6" max="8" width="9.5703125" style="5" customWidth="1"/>
    <col min="9" max="9" width="12.5703125" style="5" bestFit="1" customWidth="1"/>
    <col min="10" max="10" width="6.5703125" style="5" customWidth="1"/>
    <col min="11" max="11" width="10.28515625" style="5" customWidth="1"/>
    <col min="12" max="12" width="7.5703125" style="5" customWidth="1"/>
    <col min="13" max="13" width="9.42578125" style="5" customWidth="1"/>
    <col min="14" max="14" width="8.5703125" style="5" bestFit="1" customWidth="1"/>
    <col min="15" max="15" width="6.5703125" style="5" customWidth="1"/>
    <col min="16" max="16" width="9.140625" style="5" customWidth="1"/>
    <col min="17" max="17" width="16.7109375" style="5" customWidth="1"/>
    <col min="18" max="19" width="10.42578125" style="5" customWidth="1"/>
    <col min="20" max="23" width="8.42578125" style="5" customWidth="1"/>
    <col min="24" max="24" width="12.42578125" style="5" customWidth="1"/>
    <col min="25" max="27" width="8.42578125" style="5" customWidth="1"/>
    <col min="28" max="28" width="10.5703125" style="5" customWidth="1"/>
    <col min="29" max="16384" width="9.42578125" style="3"/>
  </cols>
  <sheetData>
    <row r="1" spans="1:28" s="1" customFormat="1" ht="32.1" customHeight="1" thickBot="1" x14ac:dyDescent="0.3">
      <c r="C1" s="160" t="s">
        <v>56</v>
      </c>
      <c r="D1" s="440" t="s">
        <v>57</v>
      </c>
      <c r="E1" s="441"/>
      <c r="F1" s="442"/>
      <c r="G1" s="443" t="s">
        <v>58</v>
      </c>
      <c r="H1" s="443"/>
      <c r="I1" s="443"/>
      <c r="J1" s="443"/>
      <c r="K1" s="443"/>
      <c r="L1" s="443"/>
      <c r="M1" s="443"/>
      <c r="N1" s="443"/>
      <c r="O1" s="443"/>
      <c r="P1" s="443"/>
      <c r="Q1" s="444"/>
      <c r="R1" s="437" t="s">
        <v>59</v>
      </c>
      <c r="S1" s="437"/>
      <c r="T1" s="437"/>
      <c r="U1" s="437"/>
      <c r="V1" s="437"/>
      <c r="W1" s="438"/>
      <c r="X1" s="438"/>
      <c r="Y1" s="438"/>
      <c r="Z1" s="438"/>
      <c r="AA1" s="438"/>
      <c r="AB1" s="439"/>
    </row>
    <row r="2" spans="1:28" s="2" customFormat="1" ht="138" customHeight="1" thickBot="1" x14ac:dyDescent="0.3">
      <c r="B2" s="54"/>
      <c r="C2" s="55" t="s">
        <v>60</v>
      </c>
      <c r="D2" s="56" t="s">
        <v>61</v>
      </c>
      <c r="E2" s="11" t="s">
        <v>62</v>
      </c>
      <c r="F2" s="12" t="s">
        <v>63</v>
      </c>
      <c r="G2" s="445" t="s">
        <v>64</v>
      </c>
      <c r="H2" s="446"/>
      <c r="I2" s="163" t="s">
        <v>65</v>
      </c>
      <c r="J2" s="163" t="s">
        <v>66</v>
      </c>
      <c r="K2" s="163" t="s">
        <v>67</v>
      </c>
      <c r="L2" s="163" t="s">
        <v>68</v>
      </c>
      <c r="M2" s="163" t="s">
        <v>69</v>
      </c>
      <c r="N2" s="163" t="s">
        <v>70</v>
      </c>
      <c r="O2" s="163" t="s">
        <v>71</v>
      </c>
      <c r="P2" s="163" t="s">
        <v>72</v>
      </c>
      <c r="Q2" s="164" t="s">
        <v>73</v>
      </c>
      <c r="R2" s="445" t="s">
        <v>74</v>
      </c>
      <c r="S2" s="446"/>
      <c r="T2" s="161" t="s">
        <v>75</v>
      </c>
      <c r="U2" s="161" t="s">
        <v>76</v>
      </c>
      <c r="V2" s="161" t="s">
        <v>77</v>
      </c>
      <c r="W2" s="161" t="s">
        <v>78</v>
      </c>
      <c r="X2" s="161" t="s">
        <v>79</v>
      </c>
      <c r="Y2" s="161" t="s">
        <v>80</v>
      </c>
      <c r="Z2" s="161" t="s">
        <v>81</v>
      </c>
      <c r="AA2" s="161" t="s">
        <v>82</v>
      </c>
      <c r="AB2" s="162" t="s">
        <v>83</v>
      </c>
    </row>
    <row r="3" spans="1:28" ht="14.85" customHeight="1" x14ac:dyDescent="0.2">
      <c r="A3" s="13"/>
      <c r="B3" s="92" t="s">
        <v>84</v>
      </c>
      <c r="C3" s="93" t="s">
        <v>85</v>
      </c>
      <c r="D3" s="16" t="s">
        <v>86</v>
      </c>
      <c r="E3" s="14" t="s">
        <v>87</v>
      </c>
      <c r="F3" s="15" t="s">
        <v>88</v>
      </c>
      <c r="G3" s="429" t="s">
        <v>89</v>
      </c>
      <c r="H3" s="430"/>
      <c r="I3" s="14" t="s">
        <v>89</v>
      </c>
      <c r="J3" s="14" t="s">
        <v>89</v>
      </c>
      <c r="K3" s="14" t="s">
        <v>89</v>
      </c>
      <c r="L3" s="14" t="s">
        <v>89</v>
      </c>
      <c r="M3" s="14" t="s">
        <v>89</v>
      </c>
      <c r="N3" s="14" t="s">
        <v>89</v>
      </c>
      <c r="O3" s="14" t="s">
        <v>89</v>
      </c>
      <c r="P3" s="14" t="s">
        <v>89</v>
      </c>
      <c r="Q3" s="15" t="s">
        <v>89</v>
      </c>
      <c r="R3" s="431" t="s">
        <v>89</v>
      </c>
      <c r="S3" s="430"/>
      <c r="T3" s="14" t="s">
        <v>89</v>
      </c>
      <c r="U3" s="14" t="s">
        <v>89</v>
      </c>
      <c r="V3" s="14" t="s">
        <v>89</v>
      </c>
      <c r="W3" s="14" t="s">
        <v>89</v>
      </c>
      <c r="X3" s="14" t="s">
        <v>89</v>
      </c>
      <c r="Y3" s="14" t="s">
        <v>89</v>
      </c>
      <c r="Z3" s="14" t="s">
        <v>89</v>
      </c>
      <c r="AA3" s="14" t="s">
        <v>89</v>
      </c>
      <c r="AB3" s="15" t="s">
        <v>89</v>
      </c>
    </row>
    <row r="4" spans="1:28" ht="14.1" customHeight="1" x14ac:dyDescent="0.2">
      <c r="A4" s="17"/>
      <c r="B4" s="94" t="s">
        <v>90</v>
      </c>
      <c r="C4" s="18" t="s">
        <v>21</v>
      </c>
      <c r="D4" s="95" t="s">
        <v>21</v>
      </c>
      <c r="E4" s="19" t="s">
        <v>21</v>
      </c>
      <c r="F4" s="20" t="s">
        <v>91</v>
      </c>
      <c r="G4" s="432">
        <v>10</v>
      </c>
      <c r="H4" s="433"/>
      <c r="I4" s="57">
        <v>1</v>
      </c>
      <c r="J4" s="57">
        <v>0.1</v>
      </c>
      <c r="K4" s="57">
        <v>1</v>
      </c>
      <c r="L4" s="57">
        <v>1</v>
      </c>
      <c r="M4" s="57">
        <v>10</v>
      </c>
      <c r="N4" s="57">
        <v>5</v>
      </c>
      <c r="O4" s="57">
        <v>1</v>
      </c>
      <c r="P4" s="57">
        <v>1</v>
      </c>
      <c r="Q4" s="20">
        <v>1</v>
      </c>
      <c r="R4" s="434">
        <v>1</v>
      </c>
      <c r="S4" s="433"/>
      <c r="T4" s="57">
        <v>1</v>
      </c>
      <c r="U4" s="57">
        <v>0.1</v>
      </c>
      <c r="V4" s="57">
        <v>1</v>
      </c>
      <c r="W4" s="57">
        <v>1</v>
      </c>
      <c r="X4" s="57">
        <v>10</v>
      </c>
      <c r="Y4" s="57">
        <v>5</v>
      </c>
      <c r="Z4" s="57">
        <v>1</v>
      </c>
      <c r="AA4" s="57">
        <v>1</v>
      </c>
      <c r="AB4" s="20">
        <v>1</v>
      </c>
    </row>
    <row r="5" spans="1:28" s="4" customFormat="1" ht="31.35" customHeight="1" x14ac:dyDescent="0.25">
      <c r="A5" s="22"/>
      <c r="B5" s="96" t="s">
        <v>92</v>
      </c>
      <c r="C5" s="23" t="s">
        <v>21</v>
      </c>
      <c r="D5" s="28" t="s">
        <v>21</v>
      </c>
      <c r="E5" s="24" t="s">
        <v>21</v>
      </c>
      <c r="F5" s="25" t="s">
        <v>21</v>
      </c>
      <c r="G5" s="26" t="s">
        <v>93</v>
      </c>
      <c r="H5" s="26" t="s">
        <v>94</v>
      </c>
      <c r="I5" s="26" t="s">
        <v>95</v>
      </c>
      <c r="J5" s="27">
        <v>0.8</v>
      </c>
      <c r="K5" s="27">
        <v>1.4</v>
      </c>
      <c r="L5" s="27">
        <v>2.5</v>
      </c>
      <c r="M5" s="27" t="s">
        <v>21</v>
      </c>
      <c r="N5" s="27">
        <v>3600</v>
      </c>
      <c r="O5" s="27">
        <v>17</v>
      </c>
      <c r="P5" s="27">
        <v>9.4</v>
      </c>
      <c r="Q5" s="25">
        <v>31</v>
      </c>
      <c r="R5" s="283" t="s">
        <v>93</v>
      </c>
      <c r="S5" s="26" t="s">
        <v>94</v>
      </c>
      <c r="T5" s="26" t="s">
        <v>95</v>
      </c>
      <c r="U5" s="27">
        <v>0.8</v>
      </c>
      <c r="V5" s="27">
        <v>1.4</v>
      </c>
      <c r="W5" s="27">
        <v>2.5</v>
      </c>
      <c r="X5" s="27" t="s">
        <v>21</v>
      </c>
      <c r="Y5" s="27">
        <v>3600</v>
      </c>
      <c r="Z5" s="27">
        <v>17</v>
      </c>
      <c r="AA5" s="27">
        <v>9.4</v>
      </c>
      <c r="AB5" s="25">
        <v>31</v>
      </c>
    </row>
    <row r="6" spans="1:28" s="4" customFormat="1" ht="31.35" customHeight="1" thickBot="1" x14ac:dyDescent="0.3">
      <c r="A6" s="29"/>
      <c r="B6" s="97" t="s">
        <v>96</v>
      </c>
      <c r="C6" s="30" t="s">
        <v>21</v>
      </c>
      <c r="D6" s="33" t="s">
        <v>21</v>
      </c>
      <c r="E6" s="31" t="s">
        <v>21</v>
      </c>
      <c r="F6" s="32" t="s">
        <v>21</v>
      </c>
      <c r="G6" s="34" t="s">
        <v>93</v>
      </c>
      <c r="H6" s="34" t="s">
        <v>97</v>
      </c>
      <c r="I6" s="34" t="s">
        <v>98</v>
      </c>
      <c r="J6" s="31">
        <v>0.2</v>
      </c>
      <c r="K6" s="31">
        <v>1.4</v>
      </c>
      <c r="L6" s="31">
        <v>1.4</v>
      </c>
      <c r="M6" s="31" t="s">
        <v>21</v>
      </c>
      <c r="N6" s="31">
        <v>1900</v>
      </c>
      <c r="O6" s="31">
        <v>11</v>
      </c>
      <c r="P6" s="31">
        <v>3.4</v>
      </c>
      <c r="Q6" s="32">
        <v>8</v>
      </c>
      <c r="R6" s="284" t="s">
        <v>93</v>
      </c>
      <c r="S6" s="34" t="s">
        <v>97</v>
      </c>
      <c r="T6" s="34" t="s">
        <v>98</v>
      </c>
      <c r="U6" s="31">
        <v>0.2</v>
      </c>
      <c r="V6" s="31">
        <v>1.4</v>
      </c>
      <c r="W6" s="31">
        <v>1.4</v>
      </c>
      <c r="X6" s="31" t="s">
        <v>21</v>
      </c>
      <c r="Y6" s="31">
        <v>1900</v>
      </c>
      <c r="Z6" s="31">
        <v>11</v>
      </c>
      <c r="AA6" s="31">
        <v>3.4</v>
      </c>
      <c r="AB6" s="32">
        <v>8</v>
      </c>
    </row>
    <row r="7" spans="1:28" s="4" customFormat="1" ht="18.600000000000001" customHeight="1" x14ac:dyDescent="0.25">
      <c r="A7" s="98"/>
      <c r="B7" s="58"/>
      <c r="C7" s="59"/>
      <c r="D7" s="60"/>
      <c r="E7" s="60"/>
      <c r="F7" s="60"/>
      <c r="G7" s="61"/>
      <c r="H7" s="61"/>
      <c r="I7" s="61"/>
      <c r="J7" s="60"/>
      <c r="K7" s="60"/>
      <c r="L7" s="60"/>
      <c r="M7" s="60"/>
      <c r="N7" s="60"/>
      <c r="O7" s="60"/>
      <c r="P7" s="60"/>
      <c r="Q7" s="60"/>
      <c r="R7" s="61"/>
      <c r="S7" s="61"/>
      <c r="T7" s="61"/>
      <c r="U7" s="60"/>
      <c r="V7" s="60"/>
      <c r="W7" s="60"/>
      <c r="X7" s="60"/>
      <c r="Y7" s="60"/>
      <c r="Z7" s="60"/>
      <c r="AA7" s="60"/>
      <c r="AB7" s="60"/>
    </row>
    <row r="8" spans="1:28" s="4" customFormat="1" ht="18.600000000000001" customHeight="1" x14ac:dyDescent="0.25">
      <c r="A8" s="99"/>
      <c r="B8" s="62"/>
      <c r="C8" s="59"/>
      <c r="D8" s="60"/>
      <c r="E8" s="60"/>
      <c r="F8" s="60"/>
      <c r="G8" s="61"/>
      <c r="H8" s="61"/>
      <c r="I8" s="61"/>
      <c r="J8" s="60"/>
      <c r="K8" s="60"/>
      <c r="L8" s="60"/>
      <c r="M8" s="60"/>
      <c r="N8" s="60"/>
      <c r="O8" s="60"/>
      <c r="P8" s="60"/>
      <c r="Q8" s="60"/>
      <c r="R8" s="61"/>
      <c r="S8" s="61"/>
      <c r="T8" s="61"/>
      <c r="U8" s="60"/>
      <c r="V8" s="60"/>
      <c r="W8" s="60"/>
      <c r="X8" s="60"/>
      <c r="Y8" s="60"/>
      <c r="Z8" s="60"/>
      <c r="AA8" s="60"/>
      <c r="AB8" s="60"/>
    </row>
    <row r="9" spans="1:28" s="4" customFormat="1" ht="13.5" thickBot="1" x14ac:dyDescent="0.3">
      <c r="A9" s="99"/>
      <c r="B9" s="187"/>
      <c r="C9" s="59"/>
      <c r="D9" s="60"/>
      <c r="E9" s="60"/>
      <c r="F9" s="60"/>
      <c r="G9" s="61"/>
      <c r="H9" s="61"/>
      <c r="I9" s="61"/>
      <c r="J9" s="60"/>
      <c r="K9" s="60"/>
      <c r="L9" s="60"/>
      <c r="M9" s="60"/>
      <c r="N9" s="60"/>
      <c r="O9" s="60"/>
      <c r="P9" s="60"/>
      <c r="Q9" s="60"/>
      <c r="R9" s="61"/>
      <c r="S9" s="61"/>
      <c r="T9" s="61"/>
      <c r="U9" s="60"/>
      <c r="V9" s="60"/>
      <c r="W9" s="60"/>
      <c r="X9" s="60"/>
      <c r="Y9" s="60"/>
      <c r="Z9" s="60"/>
      <c r="AA9" s="60"/>
      <c r="AB9" s="60"/>
    </row>
    <row r="10" spans="1:28" ht="15" customHeight="1" thickBot="1" x14ac:dyDescent="0.25">
      <c r="A10" s="189" t="s">
        <v>99</v>
      </c>
      <c r="B10" s="188" t="s">
        <v>100</v>
      </c>
      <c r="C10" s="36"/>
      <c r="D10" s="35"/>
      <c r="E10" s="35"/>
    </row>
    <row r="11" spans="1:28" s="4" customFormat="1" ht="15" customHeight="1" x14ac:dyDescent="0.25">
      <c r="A11" s="270" t="s">
        <v>101</v>
      </c>
      <c r="B11" s="268" t="s">
        <v>102</v>
      </c>
      <c r="C11" s="183">
        <v>6.83</v>
      </c>
      <c r="D11" s="88">
        <v>7.2</v>
      </c>
      <c r="E11" s="37">
        <v>140</v>
      </c>
      <c r="F11" s="130" t="s">
        <v>103</v>
      </c>
      <c r="G11" s="127" t="s">
        <v>21</v>
      </c>
      <c r="H11" s="37">
        <v>40</v>
      </c>
      <c r="I11" s="37" t="s">
        <v>104</v>
      </c>
      <c r="J11" s="38">
        <v>0.9</v>
      </c>
      <c r="K11" s="38">
        <v>2</v>
      </c>
      <c r="L11" s="38">
        <v>9</v>
      </c>
      <c r="M11" s="37">
        <v>360</v>
      </c>
      <c r="N11" s="37">
        <v>250</v>
      </c>
      <c r="O11" s="37">
        <v>2</v>
      </c>
      <c r="P11" s="37">
        <v>2</v>
      </c>
      <c r="Q11" s="39">
        <v>1000</v>
      </c>
      <c r="R11" s="127" t="s">
        <v>21</v>
      </c>
      <c r="S11" s="38">
        <v>310</v>
      </c>
      <c r="T11" s="37">
        <v>2</v>
      </c>
      <c r="U11" s="38">
        <v>0.9</v>
      </c>
      <c r="V11" s="38">
        <v>3</v>
      </c>
      <c r="W11" s="38">
        <v>16</v>
      </c>
      <c r="X11" s="170">
        <v>1900</v>
      </c>
      <c r="Y11" s="37">
        <v>270</v>
      </c>
      <c r="Z11" s="37">
        <v>2</v>
      </c>
      <c r="AA11" s="128">
        <v>9</v>
      </c>
      <c r="AB11" s="39">
        <v>1100</v>
      </c>
    </row>
    <row r="12" spans="1:28" ht="15" customHeight="1" x14ac:dyDescent="0.2">
      <c r="A12" s="271" t="s">
        <v>101</v>
      </c>
      <c r="B12" s="224" t="s">
        <v>105</v>
      </c>
      <c r="C12" s="184">
        <v>7.12</v>
      </c>
      <c r="D12" s="89">
        <v>6.7</v>
      </c>
      <c r="E12" s="21">
        <v>150</v>
      </c>
      <c r="F12" s="121">
        <v>6</v>
      </c>
      <c r="G12" s="123" t="s">
        <v>21</v>
      </c>
      <c r="H12" s="21">
        <v>30</v>
      </c>
      <c r="I12" s="21" t="s">
        <v>104</v>
      </c>
      <c r="J12" s="40">
        <v>0.9</v>
      </c>
      <c r="K12" s="40">
        <v>3</v>
      </c>
      <c r="L12" s="40">
        <v>9</v>
      </c>
      <c r="M12" s="21">
        <v>300</v>
      </c>
      <c r="N12" s="21">
        <v>320</v>
      </c>
      <c r="O12" s="21">
        <v>2</v>
      </c>
      <c r="P12" s="21" t="s">
        <v>104</v>
      </c>
      <c r="Q12" s="42">
        <v>1100</v>
      </c>
      <c r="R12" s="119" t="s">
        <v>21</v>
      </c>
      <c r="S12" s="40">
        <v>270</v>
      </c>
      <c r="T12" s="21" t="s">
        <v>104</v>
      </c>
      <c r="U12" s="40">
        <v>1</v>
      </c>
      <c r="V12" s="40">
        <v>3</v>
      </c>
      <c r="W12" s="40">
        <v>17</v>
      </c>
      <c r="X12" s="171">
        <v>2100</v>
      </c>
      <c r="Y12" s="21">
        <v>320</v>
      </c>
      <c r="Z12" s="21">
        <v>2</v>
      </c>
      <c r="AA12" s="41">
        <v>9</v>
      </c>
      <c r="AB12" s="42">
        <v>1400</v>
      </c>
    </row>
    <row r="13" spans="1:28" ht="15" customHeight="1" x14ac:dyDescent="0.2">
      <c r="A13" s="271" t="s">
        <v>101</v>
      </c>
      <c r="B13" s="224" t="s">
        <v>106</v>
      </c>
      <c r="C13" s="184">
        <v>7.1</v>
      </c>
      <c r="D13" s="89">
        <v>7.1</v>
      </c>
      <c r="E13" s="21">
        <v>140</v>
      </c>
      <c r="F13" s="121" t="s">
        <v>103</v>
      </c>
      <c r="G13" s="123" t="s">
        <v>21</v>
      </c>
      <c r="H13" s="21">
        <v>30</v>
      </c>
      <c r="I13" s="21" t="s">
        <v>104</v>
      </c>
      <c r="J13" s="40">
        <v>0.9</v>
      </c>
      <c r="K13" s="40">
        <v>3</v>
      </c>
      <c r="L13" s="40">
        <v>8</v>
      </c>
      <c r="M13" s="21">
        <v>270</v>
      </c>
      <c r="N13" s="21">
        <v>300</v>
      </c>
      <c r="O13" s="21">
        <v>2</v>
      </c>
      <c r="P13" s="21" t="s">
        <v>104</v>
      </c>
      <c r="Q13" s="42">
        <v>1200</v>
      </c>
      <c r="R13" s="119" t="s">
        <v>21</v>
      </c>
      <c r="S13" s="40">
        <v>250</v>
      </c>
      <c r="T13" s="21" t="s">
        <v>104</v>
      </c>
      <c r="U13" s="40">
        <v>0.9</v>
      </c>
      <c r="V13" s="40">
        <v>3</v>
      </c>
      <c r="W13" s="40">
        <v>16</v>
      </c>
      <c r="X13" s="171">
        <v>1900</v>
      </c>
      <c r="Y13" s="21">
        <v>280</v>
      </c>
      <c r="Z13" s="21">
        <v>2</v>
      </c>
      <c r="AA13" s="41">
        <v>8</v>
      </c>
      <c r="AB13" s="42">
        <v>1200</v>
      </c>
    </row>
    <row r="14" spans="1:28" ht="15" customHeight="1" x14ac:dyDescent="0.2">
      <c r="A14" s="271" t="s">
        <v>101</v>
      </c>
      <c r="B14" s="224">
        <v>45134</v>
      </c>
      <c r="C14" s="184">
        <v>6.36</v>
      </c>
      <c r="D14" s="89">
        <v>6.8</v>
      </c>
      <c r="E14" s="21">
        <v>140</v>
      </c>
      <c r="F14" s="121" t="s">
        <v>107</v>
      </c>
      <c r="G14" s="173">
        <v>100</v>
      </c>
      <c r="H14" s="63" t="s">
        <v>21</v>
      </c>
      <c r="I14" s="21" t="s">
        <v>104</v>
      </c>
      <c r="J14" s="40">
        <v>0.9</v>
      </c>
      <c r="K14" s="40">
        <v>2</v>
      </c>
      <c r="L14" s="40">
        <v>10</v>
      </c>
      <c r="M14" s="21">
        <v>730</v>
      </c>
      <c r="N14" s="21">
        <v>240</v>
      </c>
      <c r="O14" s="21">
        <v>2</v>
      </c>
      <c r="P14" s="21">
        <v>3</v>
      </c>
      <c r="Q14" s="42">
        <v>1200</v>
      </c>
      <c r="R14" s="173">
        <v>260</v>
      </c>
      <c r="S14" s="21" t="s">
        <v>21</v>
      </c>
      <c r="T14" s="21" t="s">
        <v>104</v>
      </c>
      <c r="U14" s="40">
        <v>0.9</v>
      </c>
      <c r="V14" s="40">
        <v>2</v>
      </c>
      <c r="W14" s="40">
        <v>15</v>
      </c>
      <c r="X14" s="171">
        <v>2000</v>
      </c>
      <c r="Y14" s="21">
        <v>290</v>
      </c>
      <c r="Z14" s="21">
        <v>2</v>
      </c>
      <c r="AA14" s="41">
        <v>8</v>
      </c>
      <c r="AB14" s="42">
        <v>1300</v>
      </c>
    </row>
    <row r="15" spans="1:28" ht="15" customHeight="1" x14ac:dyDescent="0.2">
      <c r="A15" s="271" t="s">
        <v>101</v>
      </c>
      <c r="B15" s="224" t="s">
        <v>108</v>
      </c>
      <c r="C15" s="184">
        <v>5.88</v>
      </c>
      <c r="D15" s="89">
        <v>7.2</v>
      </c>
      <c r="E15" s="21">
        <v>150</v>
      </c>
      <c r="F15" s="121" t="s">
        <v>103</v>
      </c>
      <c r="G15" s="173">
        <v>20</v>
      </c>
      <c r="H15" s="21" t="s">
        <v>21</v>
      </c>
      <c r="I15" s="21" t="s">
        <v>104</v>
      </c>
      <c r="J15" s="40">
        <v>0.9</v>
      </c>
      <c r="K15" s="40">
        <v>3</v>
      </c>
      <c r="L15" s="40">
        <v>7</v>
      </c>
      <c r="M15" s="21">
        <v>210</v>
      </c>
      <c r="N15" s="21">
        <v>290</v>
      </c>
      <c r="O15" s="21">
        <v>2</v>
      </c>
      <c r="P15" s="21" t="s">
        <v>104</v>
      </c>
      <c r="Q15" s="42">
        <v>1200</v>
      </c>
      <c r="R15" s="173">
        <v>310</v>
      </c>
      <c r="S15" s="21" t="s">
        <v>21</v>
      </c>
      <c r="T15" s="21" t="s">
        <v>104</v>
      </c>
      <c r="U15" s="65">
        <v>1</v>
      </c>
      <c r="V15" s="40">
        <v>3</v>
      </c>
      <c r="W15" s="40">
        <v>17</v>
      </c>
      <c r="X15" s="171">
        <v>2000</v>
      </c>
      <c r="Y15" s="21">
        <v>290</v>
      </c>
      <c r="Z15" s="21">
        <v>2</v>
      </c>
      <c r="AA15" s="41">
        <v>7</v>
      </c>
      <c r="AB15" s="42">
        <v>1300</v>
      </c>
    </row>
    <row r="16" spans="1:28" ht="15" customHeight="1" x14ac:dyDescent="0.2">
      <c r="A16" s="271" t="s">
        <v>101</v>
      </c>
      <c r="B16" s="224">
        <v>45148</v>
      </c>
      <c r="C16" s="184">
        <v>6.29</v>
      </c>
      <c r="D16" s="89">
        <v>7.2</v>
      </c>
      <c r="E16" s="21">
        <v>150</v>
      </c>
      <c r="F16" s="121">
        <v>6</v>
      </c>
      <c r="G16" s="173">
        <v>160</v>
      </c>
      <c r="H16" s="63" t="s">
        <v>21</v>
      </c>
      <c r="I16" s="21" t="s">
        <v>104</v>
      </c>
      <c r="J16" s="40">
        <v>0.9</v>
      </c>
      <c r="K16" s="40">
        <v>3</v>
      </c>
      <c r="L16" s="40">
        <v>6</v>
      </c>
      <c r="M16" s="21">
        <v>190</v>
      </c>
      <c r="N16" s="21">
        <v>290</v>
      </c>
      <c r="O16" s="21">
        <v>2</v>
      </c>
      <c r="P16" s="21" t="s">
        <v>104</v>
      </c>
      <c r="Q16" s="42">
        <v>1200</v>
      </c>
      <c r="R16" s="173">
        <v>340</v>
      </c>
      <c r="S16" s="21" t="s">
        <v>21</v>
      </c>
      <c r="T16" s="21" t="s">
        <v>104</v>
      </c>
      <c r="U16" s="40">
        <v>0.9</v>
      </c>
      <c r="V16" s="40">
        <v>3</v>
      </c>
      <c r="W16" s="40">
        <v>17</v>
      </c>
      <c r="X16" s="171">
        <v>1900</v>
      </c>
      <c r="Y16" s="21">
        <v>290</v>
      </c>
      <c r="Z16" s="21">
        <v>2</v>
      </c>
      <c r="AA16" s="41">
        <v>9</v>
      </c>
      <c r="AB16" s="42">
        <v>1300</v>
      </c>
    </row>
    <row r="17" spans="1:28" ht="15" customHeight="1" x14ac:dyDescent="0.2">
      <c r="A17" s="271" t="s">
        <v>101</v>
      </c>
      <c r="B17" s="224" t="s">
        <v>109</v>
      </c>
      <c r="C17" s="184">
        <v>6.1</v>
      </c>
      <c r="D17" s="89">
        <v>7</v>
      </c>
      <c r="E17" s="21">
        <v>130</v>
      </c>
      <c r="F17" s="121">
        <v>6</v>
      </c>
      <c r="G17" s="173">
        <v>120</v>
      </c>
      <c r="H17" s="21" t="s">
        <v>21</v>
      </c>
      <c r="I17" s="21">
        <v>1</v>
      </c>
      <c r="J17" s="40">
        <v>0.9</v>
      </c>
      <c r="K17" s="40">
        <v>2</v>
      </c>
      <c r="L17" s="40">
        <v>12</v>
      </c>
      <c r="M17" s="21">
        <v>640</v>
      </c>
      <c r="N17" s="21">
        <v>260</v>
      </c>
      <c r="O17" s="21">
        <v>2</v>
      </c>
      <c r="P17" s="21">
        <v>3</v>
      </c>
      <c r="Q17" s="42">
        <v>1200</v>
      </c>
      <c r="R17" s="173">
        <v>240</v>
      </c>
      <c r="S17" s="21" t="s">
        <v>21</v>
      </c>
      <c r="T17" s="21">
        <v>2</v>
      </c>
      <c r="U17" s="40">
        <v>0.9</v>
      </c>
      <c r="V17" s="40">
        <v>2</v>
      </c>
      <c r="W17" s="40">
        <v>14</v>
      </c>
      <c r="X17" s="171">
        <v>1600</v>
      </c>
      <c r="Y17" s="21">
        <v>200</v>
      </c>
      <c r="Z17" s="21">
        <v>2</v>
      </c>
      <c r="AA17" s="41">
        <v>7</v>
      </c>
      <c r="AB17" s="42">
        <v>1000</v>
      </c>
    </row>
    <row r="18" spans="1:28" ht="15" customHeight="1" x14ac:dyDescent="0.2">
      <c r="A18" s="271" t="s">
        <v>101</v>
      </c>
      <c r="B18" s="225" t="s">
        <v>110</v>
      </c>
      <c r="C18" s="184">
        <v>5.55</v>
      </c>
      <c r="D18" s="89">
        <v>7.2</v>
      </c>
      <c r="E18" s="21">
        <v>140</v>
      </c>
      <c r="F18" s="121" t="s">
        <v>103</v>
      </c>
      <c r="G18" s="173">
        <v>30</v>
      </c>
      <c r="H18" s="21" t="s">
        <v>21</v>
      </c>
      <c r="I18" s="21" t="s">
        <v>104</v>
      </c>
      <c r="J18" s="41">
        <v>0.7</v>
      </c>
      <c r="K18" s="40">
        <v>2</v>
      </c>
      <c r="L18" s="40">
        <v>5</v>
      </c>
      <c r="M18" s="21">
        <v>290</v>
      </c>
      <c r="N18" s="21">
        <v>270</v>
      </c>
      <c r="O18" s="21">
        <v>2</v>
      </c>
      <c r="P18" s="21">
        <v>1</v>
      </c>
      <c r="Q18" s="42">
        <v>1100</v>
      </c>
      <c r="R18" s="173">
        <v>270</v>
      </c>
      <c r="S18" s="21" t="s">
        <v>21</v>
      </c>
      <c r="T18" s="21">
        <v>1</v>
      </c>
      <c r="U18" s="41">
        <v>0.7</v>
      </c>
      <c r="V18" s="40">
        <v>2</v>
      </c>
      <c r="W18" s="40">
        <v>14</v>
      </c>
      <c r="X18" s="171">
        <v>1600</v>
      </c>
      <c r="Y18" s="21">
        <v>240</v>
      </c>
      <c r="Z18" s="21">
        <v>2</v>
      </c>
      <c r="AA18" s="41">
        <v>8</v>
      </c>
      <c r="AB18" s="42">
        <v>1100</v>
      </c>
    </row>
    <row r="19" spans="1:28" ht="15" customHeight="1" x14ac:dyDescent="0.2">
      <c r="A19" s="271" t="s">
        <v>101</v>
      </c>
      <c r="B19" s="224" t="s">
        <v>111</v>
      </c>
      <c r="C19" s="184">
        <v>5.61</v>
      </c>
      <c r="D19" s="89">
        <v>7.2</v>
      </c>
      <c r="E19" s="21">
        <v>140</v>
      </c>
      <c r="F19" s="121">
        <v>6</v>
      </c>
      <c r="G19" s="173">
        <v>40</v>
      </c>
      <c r="H19" s="21" t="s">
        <v>21</v>
      </c>
      <c r="I19" s="21" t="s">
        <v>104</v>
      </c>
      <c r="J19" s="41">
        <v>0.8</v>
      </c>
      <c r="K19" s="40">
        <v>3</v>
      </c>
      <c r="L19" s="40">
        <v>11</v>
      </c>
      <c r="M19" s="21">
        <v>170</v>
      </c>
      <c r="N19" s="21">
        <v>240</v>
      </c>
      <c r="O19" s="21">
        <v>3</v>
      </c>
      <c r="P19" s="21" t="s">
        <v>104</v>
      </c>
      <c r="Q19" s="42">
        <v>1100</v>
      </c>
      <c r="R19" s="173">
        <v>290</v>
      </c>
      <c r="S19" s="21" t="s">
        <v>21</v>
      </c>
      <c r="T19" s="21">
        <v>1</v>
      </c>
      <c r="U19" s="40">
        <v>1</v>
      </c>
      <c r="V19" s="40">
        <v>3</v>
      </c>
      <c r="W19" s="40">
        <v>20</v>
      </c>
      <c r="X19" s="171">
        <v>2000</v>
      </c>
      <c r="Y19" s="21">
        <v>280</v>
      </c>
      <c r="Z19" s="21">
        <v>2</v>
      </c>
      <c r="AA19" s="40">
        <v>10</v>
      </c>
      <c r="AB19" s="42">
        <v>1300</v>
      </c>
    </row>
    <row r="20" spans="1:28" ht="15" customHeight="1" x14ac:dyDescent="0.2">
      <c r="A20" s="271" t="s">
        <v>101</v>
      </c>
      <c r="B20" s="224">
        <v>45176</v>
      </c>
      <c r="C20" s="184">
        <v>5.65</v>
      </c>
      <c r="D20" s="89">
        <v>7</v>
      </c>
      <c r="E20" s="21">
        <v>140</v>
      </c>
      <c r="F20" s="121" t="s">
        <v>103</v>
      </c>
      <c r="G20" s="173">
        <v>40</v>
      </c>
      <c r="H20" s="21" t="s">
        <v>21</v>
      </c>
      <c r="I20" s="21" t="s">
        <v>104</v>
      </c>
      <c r="J20" s="40">
        <v>0.9</v>
      </c>
      <c r="K20" s="40">
        <v>2</v>
      </c>
      <c r="L20" s="40">
        <v>8</v>
      </c>
      <c r="M20" s="21">
        <v>370</v>
      </c>
      <c r="N20" s="21">
        <v>240</v>
      </c>
      <c r="O20" s="21">
        <v>2</v>
      </c>
      <c r="P20" s="21">
        <v>2</v>
      </c>
      <c r="Q20" s="42">
        <v>1100</v>
      </c>
      <c r="R20" s="173">
        <v>260</v>
      </c>
      <c r="S20" s="21" t="s">
        <v>21</v>
      </c>
      <c r="T20" s="21">
        <v>1</v>
      </c>
      <c r="U20" s="40">
        <v>1</v>
      </c>
      <c r="V20" s="40">
        <v>2</v>
      </c>
      <c r="W20" s="40">
        <v>17</v>
      </c>
      <c r="X20" s="171">
        <v>1600</v>
      </c>
      <c r="Y20" s="21">
        <v>290</v>
      </c>
      <c r="Z20" s="21">
        <v>2</v>
      </c>
      <c r="AA20" s="41">
        <v>8</v>
      </c>
      <c r="AB20" s="42">
        <v>1300</v>
      </c>
    </row>
    <row r="21" spans="1:28" ht="15" customHeight="1" x14ac:dyDescent="0.2">
      <c r="A21" s="271" t="s">
        <v>101</v>
      </c>
      <c r="B21" s="224" t="s">
        <v>112</v>
      </c>
      <c r="C21" s="184">
        <v>5.59</v>
      </c>
      <c r="D21" s="89">
        <v>7.1</v>
      </c>
      <c r="E21" s="21">
        <v>150</v>
      </c>
      <c r="F21" s="121" t="s">
        <v>103</v>
      </c>
      <c r="G21" s="173">
        <v>30</v>
      </c>
      <c r="H21" s="21" t="s">
        <v>21</v>
      </c>
      <c r="I21" s="21" t="s">
        <v>104</v>
      </c>
      <c r="J21" s="41">
        <v>0.8</v>
      </c>
      <c r="K21" s="40">
        <v>2</v>
      </c>
      <c r="L21" s="40">
        <v>13</v>
      </c>
      <c r="M21" s="21">
        <v>210</v>
      </c>
      <c r="N21" s="21">
        <v>260</v>
      </c>
      <c r="O21" s="21">
        <v>2</v>
      </c>
      <c r="P21" s="21">
        <v>1</v>
      </c>
      <c r="Q21" s="42">
        <v>1100</v>
      </c>
      <c r="R21" s="173">
        <v>250</v>
      </c>
      <c r="S21" s="21" t="s">
        <v>21</v>
      </c>
      <c r="T21" s="21">
        <v>1</v>
      </c>
      <c r="U21" s="40">
        <v>1</v>
      </c>
      <c r="V21" s="40">
        <v>2</v>
      </c>
      <c r="W21" s="40">
        <v>26</v>
      </c>
      <c r="X21" s="171">
        <v>1600</v>
      </c>
      <c r="Y21" s="21">
        <v>270</v>
      </c>
      <c r="Z21" s="21">
        <v>2</v>
      </c>
      <c r="AA21" s="41">
        <v>8</v>
      </c>
      <c r="AB21" s="42">
        <v>1200</v>
      </c>
    </row>
    <row r="22" spans="1:28" ht="15" customHeight="1" x14ac:dyDescent="0.2">
      <c r="A22" s="271" t="s">
        <v>101</v>
      </c>
      <c r="B22" s="224" t="s">
        <v>113</v>
      </c>
      <c r="C22" s="184">
        <v>7.02</v>
      </c>
      <c r="D22" s="89">
        <v>7</v>
      </c>
      <c r="E22" s="21">
        <v>140</v>
      </c>
      <c r="F22" s="121" t="s">
        <v>103</v>
      </c>
      <c r="G22" s="119" t="s">
        <v>21</v>
      </c>
      <c r="H22" s="21">
        <v>30</v>
      </c>
      <c r="I22" s="21" t="s">
        <v>104</v>
      </c>
      <c r="J22" s="40">
        <v>0.9</v>
      </c>
      <c r="K22" s="40">
        <v>2</v>
      </c>
      <c r="L22" s="40">
        <v>12</v>
      </c>
      <c r="M22" s="21">
        <v>210</v>
      </c>
      <c r="N22" s="21">
        <v>210</v>
      </c>
      <c r="O22" s="21">
        <v>2</v>
      </c>
      <c r="P22" s="21">
        <v>2</v>
      </c>
      <c r="Q22" s="42">
        <v>1200</v>
      </c>
      <c r="R22" s="119" t="s">
        <v>21</v>
      </c>
      <c r="S22" s="40">
        <v>240</v>
      </c>
      <c r="T22" s="21">
        <v>1</v>
      </c>
      <c r="U22" s="40">
        <v>1.1000000000000001</v>
      </c>
      <c r="V22" s="40">
        <v>2</v>
      </c>
      <c r="W22" s="40">
        <v>24</v>
      </c>
      <c r="X22" s="171">
        <v>1100</v>
      </c>
      <c r="Y22" s="21">
        <v>260</v>
      </c>
      <c r="Z22" s="21">
        <v>2</v>
      </c>
      <c r="AA22" s="40">
        <v>11</v>
      </c>
      <c r="AB22" s="42">
        <v>1400</v>
      </c>
    </row>
    <row r="23" spans="1:28" ht="15" customHeight="1" x14ac:dyDescent="0.2">
      <c r="A23" s="271" t="s">
        <v>101</v>
      </c>
      <c r="B23" s="224">
        <v>45197</v>
      </c>
      <c r="C23" s="184">
        <v>6.89</v>
      </c>
      <c r="D23" s="89">
        <v>7.4</v>
      </c>
      <c r="E23" s="21">
        <v>120</v>
      </c>
      <c r="F23" s="121" t="s">
        <v>103</v>
      </c>
      <c r="G23" s="119" t="s">
        <v>21</v>
      </c>
      <c r="H23" s="21">
        <v>50</v>
      </c>
      <c r="I23" s="21" t="s">
        <v>104</v>
      </c>
      <c r="J23" s="41">
        <v>0.3</v>
      </c>
      <c r="K23" s="21">
        <v>1</v>
      </c>
      <c r="L23" s="40">
        <v>8</v>
      </c>
      <c r="M23" s="21">
        <v>240</v>
      </c>
      <c r="N23" s="21">
        <v>130</v>
      </c>
      <c r="O23" s="21">
        <v>1</v>
      </c>
      <c r="P23" s="21">
        <v>1</v>
      </c>
      <c r="Q23" s="42">
        <v>490</v>
      </c>
      <c r="R23" s="119" t="s">
        <v>21</v>
      </c>
      <c r="S23" s="40">
        <v>170</v>
      </c>
      <c r="T23" s="21" t="s">
        <v>104</v>
      </c>
      <c r="U23" s="41">
        <v>0.5</v>
      </c>
      <c r="V23" s="21">
        <v>1</v>
      </c>
      <c r="W23" s="40">
        <v>9</v>
      </c>
      <c r="X23" s="171">
        <v>970</v>
      </c>
      <c r="Y23" s="21">
        <v>170</v>
      </c>
      <c r="Z23" s="21">
        <v>1</v>
      </c>
      <c r="AA23" s="41">
        <v>5</v>
      </c>
      <c r="AB23" s="42">
        <v>650</v>
      </c>
    </row>
    <row r="24" spans="1:28" ht="15" customHeight="1" x14ac:dyDescent="0.2">
      <c r="A24" s="271" t="s">
        <v>101</v>
      </c>
      <c r="B24" s="225" t="s">
        <v>114</v>
      </c>
      <c r="C24" s="184">
        <v>6.1933333333333342</v>
      </c>
      <c r="D24" s="89">
        <v>7.2</v>
      </c>
      <c r="E24" s="21">
        <v>130</v>
      </c>
      <c r="F24" s="121">
        <v>14</v>
      </c>
      <c r="G24" s="173">
        <v>70</v>
      </c>
      <c r="H24" s="21" t="s">
        <v>21</v>
      </c>
      <c r="I24" s="21" t="s">
        <v>104</v>
      </c>
      <c r="J24" s="41">
        <v>0.7</v>
      </c>
      <c r="K24" s="27">
        <v>3</v>
      </c>
      <c r="L24" s="40">
        <v>7</v>
      </c>
      <c r="M24" s="21">
        <v>250</v>
      </c>
      <c r="N24" s="21">
        <v>250</v>
      </c>
      <c r="O24" s="21">
        <v>2</v>
      </c>
      <c r="P24" s="21">
        <v>2</v>
      </c>
      <c r="Q24" s="42">
        <v>1100</v>
      </c>
      <c r="R24" s="173">
        <v>540</v>
      </c>
      <c r="S24" s="21" t="s">
        <v>21</v>
      </c>
      <c r="T24" s="21">
        <v>2</v>
      </c>
      <c r="U24" s="41">
        <v>0.8</v>
      </c>
      <c r="V24" s="40">
        <v>3</v>
      </c>
      <c r="W24" s="40">
        <v>17</v>
      </c>
      <c r="X24" s="171">
        <v>1600</v>
      </c>
      <c r="Y24" s="21">
        <v>280</v>
      </c>
      <c r="Z24" s="21">
        <v>2</v>
      </c>
      <c r="AA24" s="40">
        <v>13</v>
      </c>
      <c r="AB24" s="42">
        <v>1300</v>
      </c>
    </row>
    <row r="25" spans="1:28" ht="15" customHeight="1" x14ac:dyDescent="0.2">
      <c r="A25" s="271" t="s">
        <v>101</v>
      </c>
      <c r="B25" s="224" t="s">
        <v>115</v>
      </c>
      <c r="C25" s="184">
        <v>6.4766666666666666</v>
      </c>
      <c r="D25" s="89">
        <v>7.1</v>
      </c>
      <c r="E25" s="21">
        <v>140</v>
      </c>
      <c r="F25" s="121" t="s">
        <v>103</v>
      </c>
      <c r="G25" s="173">
        <v>60</v>
      </c>
      <c r="H25" s="21" t="s">
        <v>21</v>
      </c>
      <c r="I25" s="21" t="s">
        <v>104</v>
      </c>
      <c r="J25" s="40">
        <v>1.1000000000000001</v>
      </c>
      <c r="K25" s="40">
        <v>2</v>
      </c>
      <c r="L25" s="40">
        <v>17</v>
      </c>
      <c r="M25" s="21">
        <v>390</v>
      </c>
      <c r="N25" s="21">
        <v>270</v>
      </c>
      <c r="O25" s="21">
        <v>3</v>
      </c>
      <c r="P25" s="41">
        <v>4</v>
      </c>
      <c r="Q25" s="42">
        <v>1100</v>
      </c>
      <c r="R25" s="173">
        <v>240</v>
      </c>
      <c r="S25" s="21" t="s">
        <v>21</v>
      </c>
      <c r="T25" s="21">
        <v>1</v>
      </c>
      <c r="U25" s="40">
        <v>1.2</v>
      </c>
      <c r="V25" s="40">
        <v>2</v>
      </c>
      <c r="W25" s="40">
        <v>22</v>
      </c>
      <c r="X25" s="171">
        <v>1000</v>
      </c>
      <c r="Y25" s="21">
        <v>270</v>
      </c>
      <c r="Z25" s="21">
        <v>2</v>
      </c>
      <c r="AA25" s="40">
        <v>12</v>
      </c>
      <c r="AB25" s="42">
        <v>1300</v>
      </c>
    </row>
    <row r="26" spans="1:28" ht="15" customHeight="1" x14ac:dyDescent="0.2">
      <c r="A26" s="271" t="s">
        <v>101</v>
      </c>
      <c r="B26" s="225" t="s">
        <v>116</v>
      </c>
      <c r="C26" s="184">
        <v>6.583333333333333</v>
      </c>
      <c r="D26" s="89">
        <v>7.2</v>
      </c>
      <c r="E26" s="21">
        <v>150</v>
      </c>
      <c r="F26" s="121" t="s">
        <v>103</v>
      </c>
      <c r="G26" s="119" t="s">
        <v>21</v>
      </c>
      <c r="H26" s="21">
        <v>20</v>
      </c>
      <c r="I26" s="21" t="s">
        <v>104</v>
      </c>
      <c r="J26" s="40">
        <v>0.8</v>
      </c>
      <c r="K26" s="40">
        <v>2</v>
      </c>
      <c r="L26" s="40">
        <v>10</v>
      </c>
      <c r="M26" s="21">
        <v>170</v>
      </c>
      <c r="N26" s="21">
        <v>230</v>
      </c>
      <c r="O26" s="21">
        <v>2</v>
      </c>
      <c r="P26" s="21">
        <v>1</v>
      </c>
      <c r="Q26" s="42">
        <v>930</v>
      </c>
      <c r="R26" s="119" t="s">
        <v>21</v>
      </c>
      <c r="S26" s="40">
        <v>220</v>
      </c>
      <c r="T26" s="21">
        <v>1</v>
      </c>
      <c r="U26" s="40">
        <v>0.9</v>
      </c>
      <c r="V26" s="40">
        <v>2</v>
      </c>
      <c r="W26" s="40">
        <v>17</v>
      </c>
      <c r="X26" s="171">
        <v>1400</v>
      </c>
      <c r="Y26" s="21">
        <v>280</v>
      </c>
      <c r="Z26" s="21">
        <v>2</v>
      </c>
      <c r="AA26" s="41">
        <v>9</v>
      </c>
      <c r="AB26" s="42">
        <v>1200</v>
      </c>
    </row>
    <row r="27" spans="1:28" ht="15" customHeight="1" x14ac:dyDescent="0.2">
      <c r="A27" s="271" t="s">
        <v>101</v>
      </c>
      <c r="B27" s="225" t="s">
        <v>117</v>
      </c>
      <c r="C27" s="184">
        <v>6.5</v>
      </c>
      <c r="D27" s="89">
        <v>6.7</v>
      </c>
      <c r="E27" s="21">
        <v>270</v>
      </c>
      <c r="F27" s="121">
        <v>40</v>
      </c>
      <c r="G27" s="119" t="s">
        <v>21</v>
      </c>
      <c r="H27" s="21" t="s">
        <v>107</v>
      </c>
      <c r="I27" s="21" t="s">
        <v>104</v>
      </c>
      <c r="J27" s="40">
        <v>4</v>
      </c>
      <c r="K27" s="40">
        <v>6</v>
      </c>
      <c r="L27" s="40">
        <v>27</v>
      </c>
      <c r="M27" s="21">
        <v>310</v>
      </c>
      <c r="N27" s="21">
        <v>700</v>
      </c>
      <c r="O27" s="21">
        <v>7</v>
      </c>
      <c r="P27" s="21" t="s">
        <v>104</v>
      </c>
      <c r="Q27" s="42">
        <v>3900</v>
      </c>
      <c r="R27" s="229" t="s">
        <v>21</v>
      </c>
      <c r="S27" s="40">
        <v>440</v>
      </c>
      <c r="T27" s="21">
        <v>1</v>
      </c>
      <c r="U27" s="40">
        <v>4.7</v>
      </c>
      <c r="V27" s="40">
        <v>7</v>
      </c>
      <c r="W27" s="40">
        <v>75</v>
      </c>
      <c r="X27" s="171">
        <v>1800</v>
      </c>
      <c r="Y27" s="21">
        <v>890</v>
      </c>
      <c r="Z27" s="21">
        <v>7</v>
      </c>
      <c r="AA27" s="40">
        <v>18</v>
      </c>
      <c r="AB27" s="42">
        <v>4600</v>
      </c>
    </row>
    <row r="28" spans="1:28" ht="15" customHeight="1" x14ac:dyDescent="0.2">
      <c r="A28" s="271" t="s">
        <v>101</v>
      </c>
      <c r="B28" s="224" t="s">
        <v>118</v>
      </c>
      <c r="C28" s="184">
        <v>6.2233333333333336</v>
      </c>
      <c r="D28" s="89">
        <v>6.8</v>
      </c>
      <c r="E28" s="21">
        <v>320</v>
      </c>
      <c r="F28" s="121">
        <v>8</v>
      </c>
      <c r="G28" s="119" t="s">
        <v>107</v>
      </c>
      <c r="H28" s="21" t="s">
        <v>21</v>
      </c>
      <c r="I28" s="21" t="s">
        <v>104</v>
      </c>
      <c r="J28" s="40">
        <v>4.3</v>
      </c>
      <c r="K28" s="40">
        <v>7</v>
      </c>
      <c r="L28" s="40">
        <v>27</v>
      </c>
      <c r="M28" s="21">
        <v>270</v>
      </c>
      <c r="N28" s="21">
        <v>1000</v>
      </c>
      <c r="O28" s="21">
        <v>7</v>
      </c>
      <c r="P28" s="21" t="s">
        <v>104</v>
      </c>
      <c r="Q28" s="42">
        <v>4700</v>
      </c>
      <c r="R28" s="173">
        <v>190</v>
      </c>
      <c r="S28" s="21" t="s">
        <v>21</v>
      </c>
      <c r="T28" s="21">
        <v>1</v>
      </c>
      <c r="U28" s="40">
        <v>4.9000000000000004</v>
      </c>
      <c r="V28" s="40">
        <v>8</v>
      </c>
      <c r="W28" s="40">
        <v>58</v>
      </c>
      <c r="X28" s="171">
        <v>1600</v>
      </c>
      <c r="Y28" s="21">
        <v>1000</v>
      </c>
      <c r="Z28" s="21">
        <v>8</v>
      </c>
      <c r="AA28" s="40">
        <v>14</v>
      </c>
      <c r="AB28" s="42">
        <v>4900</v>
      </c>
    </row>
    <row r="29" spans="1:28" ht="15" customHeight="1" x14ac:dyDescent="0.2">
      <c r="A29" s="271" t="s">
        <v>101</v>
      </c>
      <c r="B29" s="224">
        <v>45239</v>
      </c>
      <c r="C29" s="184">
        <v>6.5166666666666657</v>
      </c>
      <c r="D29" s="89">
        <v>7.1</v>
      </c>
      <c r="E29" s="21">
        <v>150</v>
      </c>
      <c r="F29" s="121" t="s">
        <v>103</v>
      </c>
      <c r="G29" s="119" t="s">
        <v>21</v>
      </c>
      <c r="H29" s="41">
        <v>70</v>
      </c>
      <c r="I29" s="21" t="s">
        <v>104</v>
      </c>
      <c r="J29" s="41">
        <v>0.7</v>
      </c>
      <c r="K29" s="40">
        <v>2</v>
      </c>
      <c r="L29" s="40">
        <v>9</v>
      </c>
      <c r="M29" s="21">
        <v>450</v>
      </c>
      <c r="N29" s="21">
        <v>300</v>
      </c>
      <c r="O29" s="21">
        <v>2</v>
      </c>
      <c r="P29" s="21">
        <v>2</v>
      </c>
      <c r="Q29" s="42">
        <v>930</v>
      </c>
      <c r="R29" s="119" t="s">
        <v>21</v>
      </c>
      <c r="S29" s="40">
        <v>230</v>
      </c>
      <c r="T29" s="21">
        <v>1</v>
      </c>
      <c r="U29" s="40">
        <v>0.9</v>
      </c>
      <c r="V29" s="40">
        <v>3</v>
      </c>
      <c r="W29" s="40">
        <v>17</v>
      </c>
      <c r="X29" s="171">
        <v>1300</v>
      </c>
      <c r="Y29" s="21">
        <v>350</v>
      </c>
      <c r="Z29" s="21">
        <v>3</v>
      </c>
      <c r="AA29" s="41">
        <v>9</v>
      </c>
      <c r="AB29" s="42">
        <v>1100</v>
      </c>
    </row>
    <row r="30" spans="1:28" ht="15" customHeight="1" x14ac:dyDescent="0.2">
      <c r="A30" s="271" t="s">
        <v>101</v>
      </c>
      <c r="B30" s="224">
        <v>45246</v>
      </c>
      <c r="C30" s="184">
        <v>6.419999999999999</v>
      </c>
      <c r="D30" s="89">
        <v>7.1</v>
      </c>
      <c r="E30" s="21">
        <v>180</v>
      </c>
      <c r="F30" s="121" t="s">
        <v>103</v>
      </c>
      <c r="G30" s="173">
        <v>60</v>
      </c>
      <c r="H30" s="21" t="s">
        <v>21</v>
      </c>
      <c r="I30" s="21">
        <v>1</v>
      </c>
      <c r="J30" s="40">
        <v>1.4</v>
      </c>
      <c r="K30" s="40">
        <v>3</v>
      </c>
      <c r="L30" s="40">
        <v>14</v>
      </c>
      <c r="M30" s="21">
        <v>290</v>
      </c>
      <c r="N30" s="21">
        <v>390</v>
      </c>
      <c r="O30" s="21">
        <v>3</v>
      </c>
      <c r="P30" s="21">
        <v>2</v>
      </c>
      <c r="Q30" s="42">
        <v>1600</v>
      </c>
      <c r="R30" s="173">
        <v>250</v>
      </c>
      <c r="S30" s="21" t="s">
        <v>21</v>
      </c>
      <c r="T30" s="21">
        <v>2</v>
      </c>
      <c r="U30" s="40">
        <v>1.7</v>
      </c>
      <c r="V30" s="40">
        <v>3</v>
      </c>
      <c r="W30" s="40">
        <v>36</v>
      </c>
      <c r="X30" s="171">
        <v>1700</v>
      </c>
      <c r="Y30" s="21">
        <v>420</v>
      </c>
      <c r="Z30" s="21">
        <v>4</v>
      </c>
      <c r="AA30" s="40">
        <v>13</v>
      </c>
      <c r="AB30" s="42">
        <v>1800</v>
      </c>
    </row>
    <row r="31" spans="1:28" ht="15" customHeight="1" x14ac:dyDescent="0.2">
      <c r="A31" s="271" t="s">
        <v>101</v>
      </c>
      <c r="B31" s="225" t="s">
        <v>119</v>
      </c>
      <c r="C31" s="184">
        <v>6.5</v>
      </c>
      <c r="D31" s="89">
        <v>7.1</v>
      </c>
      <c r="E31" s="21">
        <v>130</v>
      </c>
      <c r="F31" s="121">
        <v>7</v>
      </c>
      <c r="G31" s="119" t="s">
        <v>21</v>
      </c>
      <c r="H31" s="21">
        <v>40</v>
      </c>
      <c r="I31" s="21" t="s">
        <v>104</v>
      </c>
      <c r="J31" s="41">
        <v>0.8</v>
      </c>
      <c r="K31" s="40">
        <v>2</v>
      </c>
      <c r="L31" s="40">
        <v>9</v>
      </c>
      <c r="M31" s="21">
        <v>360</v>
      </c>
      <c r="N31" s="21">
        <v>210</v>
      </c>
      <c r="O31" s="21">
        <v>2</v>
      </c>
      <c r="P31" s="21">
        <v>2</v>
      </c>
      <c r="Q31" s="42">
        <v>720</v>
      </c>
      <c r="R31" s="119" t="s">
        <v>21</v>
      </c>
      <c r="S31" s="41">
        <v>110</v>
      </c>
      <c r="T31" s="21">
        <v>1</v>
      </c>
      <c r="U31" s="41">
        <v>0.7</v>
      </c>
      <c r="V31" s="40">
        <v>2</v>
      </c>
      <c r="W31" s="40">
        <v>14</v>
      </c>
      <c r="X31" s="171">
        <v>1100</v>
      </c>
      <c r="Y31" s="21">
        <v>200</v>
      </c>
      <c r="Z31" s="21">
        <v>3</v>
      </c>
      <c r="AA31" s="41">
        <v>8</v>
      </c>
      <c r="AB31" s="42">
        <v>730</v>
      </c>
    </row>
    <row r="32" spans="1:28" ht="15" customHeight="1" x14ac:dyDescent="0.2">
      <c r="A32" s="271" t="s">
        <v>101</v>
      </c>
      <c r="B32" s="224">
        <v>45260</v>
      </c>
      <c r="C32" s="184">
        <v>6.85</v>
      </c>
      <c r="D32" s="89">
        <v>6.5</v>
      </c>
      <c r="E32" s="21">
        <v>260</v>
      </c>
      <c r="F32" s="121">
        <v>24</v>
      </c>
      <c r="G32" s="119" t="s">
        <v>21</v>
      </c>
      <c r="H32" s="21">
        <v>30</v>
      </c>
      <c r="I32" s="21" t="s">
        <v>104</v>
      </c>
      <c r="J32" s="40">
        <v>5.6</v>
      </c>
      <c r="K32" s="40">
        <v>8</v>
      </c>
      <c r="L32" s="40">
        <v>46</v>
      </c>
      <c r="M32" s="21">
        <v>520</v>
      </c>
      <c r="N32" s="21">
        <v>830</v>
      </c>
      <c r="O32" s="21">
        <v>7</v>
      </c>
      <c r="P32" s="21">
        <v>3</v>
      </c>
      <c r="Q32" s="42">
        <v>4200</v>
      </c>
      <c r="R32" s="119" t="s">
        <v>21</v>
      </c>
      <c r="S32" s="40">
        <v>1300</v>
      </c>
      <c r="T32" s="21">
        <v>2</v>
      </c>
      <c r="U32" s="40">
        <v>5.6</v>
      </c>
      <c r="V32" s="40">
        <v>8</v>
      </c>
      <c r="W32" s="40">
        <v>100</v>
      </c>
      <c r="X32" s="171">
        <v>2100</v>
      </c>
      <c r="Y32" s="21">
        <v>860</v>
      </c>
      <c r="Z32" s="21">
        <v>8</v>
      </c>
      <c r="AA32" s="136">
        <v>38</v>
      </c>
      <c r="AB32" s="42">
        <v>4000</v>
      </c>
    </row>
    <row r="33" spans="1:28" ht="15" customHeight="1" x14ac:dyDescent="0.2">
      <c r="A33" s="271" t="s">
        <v>101</v>
      </c>
      <c r="B33" s="224">
        <v>45267</v>
      </c>
      <c r="C33" s="184">
        <v>7.24</v>
      </c>
      <c r="D33" s="89">
        <v>7.3</v>
      </c>
      <c r="E33" s="21">
        <v>120</v>
      </c>
      <c r="F33" s="121" t="s">
        <v>103</v>
      </c>
      <c r="G33" s="119" t="s">
        <v>21</v>
      </c>
      <c r="H33" s="21">
        <v>40</v>
      </c>
      <c r="I33" s="21" t="s">
        <v>104</v>
      </c>
      <c r="J33" s="41">
        <v>0.5</v>
      </c>
      <c r="K33" s="21">
        <v>1</v>
      </c>
      <c r="L33" s="40">
        <v>5</v>
      </c>
      <c r="M33" s="21">
        <v>80</v>
      </c>
      <c r="N33" s="21">
        <v>150</v>
      </c>
      <c r="O33" s="21">
        <v>2</v>
      </c>
      <c r="P33" s="21" t="s">
        <v>104</v>
      </c>
      <c r="Q33" s="42">
        <v>600</v>
      </c>
      <c r="R33" s="119" t="s">
        <v>21</v>
      </c>
      <c r="S33" s="40">
        <v>300</v>
      </c>
      <c r="T33" s="21">
        <v>1</v>
      </c>
      <c r="U33" s="41">
        <v>0.6</v>
      </c>
      <c r="V33" s="21">
        <v>1</v>
      </c>
      <c r="W33" s="40">
        <v>12</v>
      </c>
      <c r="X33" s="171">
        <v>940</v>
      </c>
      <c r="Y33" s="21">
        <v>160</v>
      </c>
      <c r="Z33" s="21">
        <v>2</v>
      </c>
      <c r="AA33" s="41">
        <v>7</v>
      </c>
      <c r="AB33" s="42">
        <v>700</v>
      </c>
    </row>
    <row r="34" spans="1:28" ht="15" customHeight="1" x14ac:dyDescent="0.2">
      <c r="A34" s="271" t="s">
        <v>101</v>
      </c>
      <c r="B34" s="224">
        <v>45274</v>
      </c>
      <c r="C34" s="184">
        <v>7.1754884430682457</v>
      </c>
      <c r="D34" s="89">
        <v>7.4</v>
      </c>
      <c r="E34" s="21">
        <v>120</v>
      </c>
      <c r="F34" s="121" t="s">
        <v>103</v>
      </c>
      <c r="G34" s="119" t="s">
        <v>21</v>
      </c>
      <c r="H34" s="40">
        <v>250</v>
      </c>
      <c r="I34" s="21">
        <v>1</v>
      </c>
      <c r="J34" s="41">
        <v>0.7</v>
      </c>
      <c r="K34" s="40">
        <v>2</v>
      </c>
      <c r="L34" s="40">
        <v>15</v>
      </c>
      <c r="M34" s="21">
        <v>850</v>
      </c>
      <c r="N34" s="21">
        <v>190</v>
      </c>
      <c r="O34" s="21">
        <v>3</v>
      </c>
      <c r="P34" s="41">
        <v>5</v>
      </c>
      <c r="Q34" s="42">
        <v>940</v>
      </c>
      <c r="R34" s="119" t="s">
        <v>21</v>
      </c>
      <c r="S34" s="40">
        <v>320</v>
      </c>
      <c r="T34" s="21">
        <v>1</v>
      </c>
      <c r="U34" s="41">
        <v>0.7</v>
      </c>
      <c r="V34" s="40">
        <v>2</v>
      </c>
      <c r="W34" s="40">
        <v>16</v>
      </c>
      <c r="X34" s="171">
        <v>1300</v>
      </c>
      <c r="Y34" s="21">
        <v>210</v>
      </c>
      <c r="Z34" s="21">
        <v>3</v>
      </c>
      <c r="AA34" s="21">
        <v>3</v>
      </c>
      <c r="AB34" s="42">
        <v>1000</v>
      </c>
    </row>
    <row r="35" spans="1:28" ht="15" customHeight="1" x14ac:dyDescent="0.2">
      <c r="A35" s="271" t="s">
        <v>101</v>
      </c>
      <c r="B35" s="224">
        <v>45280</v>
      </c>
      <c r="C35" s="231">
        <v>6.9833078148839505</v>
      </c>
      <c r="D35" s="232">
        <v>7.1</v>
      </c>
      <c r="E35" s="21">
        <v>120</v>
      </c>
      <c r="F35" s="121">
        <v>7</v>
      </c>
      <c r="G35" s="119" t="s">
        <v>21</v>
      </c>
      <c r="H35" s="40">
        <v>100</v>
      </c>
      <c r="I35" s="21">
        <v>1</v>
      </c>
      <c r="J35" s="40">
        <v>0.9</v>
      </c>
      <c r="K35" s="40">
        <v>3</v>
      </c>
      <c r="L35" s="40">
        <v>20</v>
      </c>
      <c r="M35" s="21">
        <v>510</v>
      </c>
      <c r="N35" s="21">
        <v>290</v>
      </c>
      <c r="O35" s="21">
        <v>3</v>
      </c>
      <c r="P35" s="41">
        <v>5</v>
      </c>
      <c r="Q35" s="42">
        <v>1200</v>
      </c>
      <c r="R35" s="119" t="s">
        <v>21</v>
      </c>
      <c r="S35" s="40">
        <v>520</v>
      </c>
      <c r="T35" s="21">
        <v>2</v>
      </c>
      <c r="U35" s="40">
        <v>1.3</v>
      </c>
      <c r="V35" s="40">
        <v>4</v>
      </c>
      <c r="W35" s="40">
        <v>28</v>
      </c>
      <c r="X35" s="171">
        <v>1500</v>
      </c>
      <c r="Y35" s="21">
        <v>380</v>
      </c>
      <c r="Z35" s="21">
        <v>4</v>
      </c>
      <c r="AA35" s="136">
        <v>19</v>
      </c>
      <c r="AB35" s="42">
        <v>1500</v>
      </c>
    </row>
    <row r="36" spans="1:28" ht="15" customHeight="1" x14ac:dyDescent="0.2">
      <c r="A36" s="271" t="s">
        <v>101</v>
      </c>
      <c r="B36" s="224">
        <v>45288</v>
      </c>
      <c r="C36" s="231">
        <v>7.163333333333334</v>
      </c>
      <c r="D36" s="232">
        <v>7</v>
      </c>
      <c r="E36" s="135">
        <v>110</v>
      </c>
      <c r="F36" s="345">
        <v>5</v>
      </c>
      <c r="G36" s="230" t="s">
        <v>21</v>
      </c>
      <c r="H36" s="40">
        <v>160</v>
      </c>
      <c r="I36" s="135" t="s">
        <v>104</v>
      </c>
      <c r="J36" s="136">
        <v>0.7</v>
      </c>
      <c r="K36" s="136">
        <v>2</v>
      </c>
      <c r="L36" s="40">
        <v>15</v>
      </c>
      <c r="M36" s="21">
        <v>380</v>
      </c>
      <c r="N36" s="135">
        <v>150</v>
      </c>
      <c r="O36" s="135">
        <v>1</v>
      </c>
      <c r="P36" s="137">
        <v>4</v>
      </c>
      <c r="Q36" s="76">
        <v>980</v>
      </c>
      <c r="R36" s="230" t="s">
        <v>21</v>
      </c>
      <c r="S36" s="136">
        <v>480</v>
      </c>
      <c r="T36" s="21" t="s">
        <v>104</v>
      </c>
      <c r="U36" s="136">
        <v>1.1000000000000001</v>
      </c>
      <c r="V36" s="136">
        <v>2</v>
      </c>
      <c r="W36" s="40">
        <v>20</v>
      </c>
      <c r="X36" s="171">
        <v>1100</v>
      </c>
      <c r="Y36" s="21">
        <v>200</v>
      </c>
      <c r="Z36" s="21">
        <v>3</v>
      </c>
      <c r="AA36" s="136">
        <v>11</v>
      </c>
      <c r="AB36" s="42">
        <v>1200</v>
      </c>
    </row>
    <row r="37" spans="1:28" ht="15" customHeight="1" x14ac:dyDescent="0.2">
      <c r="A37" s="271" t="s">
        <v>101</v>
      </c>
      <c r="B37" s="224" t="s">
        <v>120</v>
      </c>
      <c r="C37" s="231">
        <v>7.0905910362094344</v>
      </c>
      <c r="D37" s="232">
        <v>6.9</v>
      </c>
      <c r="E37" s="135">
        <v>99</v>
      </c>
      <c r="F37" s="345">
        <v>19</v>
      </c>
      <c r="G37" s="230" t="s">
        <v>21</v>
      </c>
      <c r="H37" s="40">
        <v>250</v>
      </c>
      <c r="I37" s="135">
        <v>1</v>
      </c>
      <c r="J37" s="101">
        <v>0.3</v>
      </c>
      <c r="K37" s="136">
        <v>3</v>
      </c>
      <c r="L37" s="40">
        <v>9</v>
      </c>
      <c r="M37" s="21">
        <v>1200</v>
      </c>
      <c r="N37" s="135">
        <v>550</v>
      </c>
      <c r="O37" s="135">
        <v>3</v>
      </c>
      <c r="P37" s="137">
        <v>6</v>
      </c>
      <c r="Q37" s="76">
        <v>440</v>
      </c>
      <c r="R37" s="230" t="s">
        <v>21</v>
      </c>
      <c r="S37" s="136">
        <v>620</v>
      </c>
      <c r="T37" s="21">
        <v>2</v>
      </c>
      <c r="U37" s="101">
        <v>0.4</v>
      </c>
      <c r="V37" s="136">
        <v>4</v>
      </c>
      <c r="W37" s="40">
        <v>11</v>
      </c>
      <c r="X37" s="171">
        <v>2200</v>
      </c>
      <c r="Y37" s="21">
        <v>720</v>
      </c>
      <c r="Z37" s="21">
        <v>3</v>
      </c>
      <c r="AA37" s="136">
        <v>17</v>
      </c>
      <c r="AB37" s="42">
        <v>570</v>
      </c>
    </row>
    <row r="38" spans="1:28" ht="15" customHeight="1" x14ac:dyDescent="0.2">
      <c r="A38" s="271" t="s">
        <v>101</v>
      </c>
      <c r="B38" s="224">
        <v>45302</v>
      </c>
      <c r="C38" s="231">
        <v>6.5463364243328144</v>
      </c>
      <c r="D38" s="232">
        <v>7</v>
      </c>
      <c r="E38" s="135">
        <v>84</v>
      </c>
      <c r="F38" s="345" t="s">
        <v>103</v>
      </c>
      <c r="G38" s="230" t="s">
        <v>21</v>
      </c>
      <c r="H38" s="40">
        <v>340</v>
      </c>
      <c r="I38" s="135" t="s">
        <v>104</v>
      </c>
      <c r="J38" s="101">
        <v>0.4</v>
      </c>
      <c r="K38" s="138" t="s">
        <v>104</v>
      </c>
      <c r="L38" s="40">
        <v>10</v>
      </c>
      <c r="M38" s="21">
        <v>700</v>
      </c>
      <c r="N38" s="135">
        <v>85</v>
      </c>
      <c r="O38" s="135">
        <v>2</v>
      </c>
      <c r="P38" s="228">
        <v>3</v>
      </c>
      <c r="Q38" s="76">
        <v>530</v>
      </c>
      <c r="R38" s="230" t="s">
        <v>21</v>
      </c>
      <c r="S38" s="136">
        <v>710</v>
      </c>
      <c r="T38" s="21">
        <v>1</v>
      </c>
      <c r="U38" s="101">
        <v>0.5</v>
      </c>
      <c r="V38" s="136" t="s">
        <v>104</v>
      </c>
      <c r="W38" s="40">
        <v>13</v>
      </c>
      <c r="X38" s="171">
        <v>1200</v>
      </c>
      <c r="Y38" s="21">
        <v>110</v>
      </c>
      <c r="Z38" s="21">
        <v>2</v>
      </c>
      <c r="AA38" s="137">
        <v>5</v>
      </c>
      <c r="AB38" s="42">
        <v>650</v>
      </c>
    </row>
    <row r="39" spans="1:28" ht="15" customHeight="1" x14ac:dyDescent="0.2">
      <c r="A39" s="271" t="s">
        <v>101</v>
      </c>
      <c r="B39" s="224">
        <v>45309</v>
      </c>
      <c r="C39" s="231">
        <v>6.929923250554439</v>
      </c>
      <c r="D39" s="232">
        <v>7.5</v>
      </c>
      <c r="E39" s="135">
        <v>84</v>
      </c>
      <c r="F39" s="345">
        <v>24</v>
      </c>
      <c r="G39" s="230" t="s">
        <v>21</v>
      </c>
      <c r="H39" s="40">
        <v>230</v>
      </c>
      <c r="I39" s="135">
        <v>1</v>
      </c>
      <c r="J39" s="101">
        <v>0.2</v>
      </c>
      <c r="K39" s="138">
        <v>1</v>
      </c>
      <c r="L39" s="40">
        <v>9</v>
      </c>
      <c r="M39" s="21">
        <v>840</v>
      </c>
      <c r="N39" s="135">
        <v>140</v>
      </c>
      <c r="O39" s="135">
        <v>2</v>
      </c>
      <c r="P39" s="137">
        <v>4</v>
      </c>
      <c r="Q39" s="76">
        <v>330</v>
      </c>
      <c r="R39" s="230" t="s">
        <v>21</v>
      </c>
      <c r="S39" s="136">
        <v>350</v>
      </c>
      <c r="T39" s="21">
        <v>2</v>
      </c>
      <c r="U39" s="101">
        <v>0.5</v>
      </c>
      <c r="V39" s="136">
        <v>2</v>
      </c>
      <c r="W39" s="40">
        <v>11</v>
      </c>
      <c r="X39" s="171">
        <v>1500</v>
      </c>
      <c r="Y39" s="21">
        <v>250</v>
      </c>
      <c r="Z39" s="21" t="s">
        <v>21</v>
      </c>
      <c r="AA39" s="136">
        <v>15</v>
      </c>
      <c r="AB39" s="42">
        <v>590</v>
      </c>
    </row>
    <row r="40" spans="1:28" ht="15" customHeight="1" x14ac:dyDescent="0.2">
      <c r="A40" s="271" t="s">
        <v>101</v>
      </c>
      <c r="B40" s="224">
        <v>45315</v>
      </c>
      <c r="C40" s="184">
        <v>6.6156082751383627</v>
      </c>
      <c r="D40" s="89">
        <v>7.1</v>
      </c>
      <c r="E40" s="138">
        <v>90</v>
      </c>
      <c r="F40" s="71">
        <v>6</v>
      </c>
      <c r="G40" s="150" t="s">
        <v>21</v>
      </c>
      <c r="H40" s="138">
        <v>50</v>
      </c>
      <c r="I40" s="138" t="s">
        <v>104</v>
      </c>
      <c r="J40" s="101">
        <v>0.3</v>
      </c>
      <c r="K40" s="138" t="s">
        <v>104</v>
      </c>
      <c r="L40" s="40">
        <v>5</v>
      </c>
      <c r="M40" s="21">
        <v>170</v>
      </c>
      <c r="N40" s="138">
        <v>110</v>
      </c>
      <c r="O40" s="138">
        <v>3</v>
      </c>
      <c r="P40" s="138" t="s">
        <v>104</v>
      </c>
      <c r="Q40" s="76">
        <v>550</v>
      </c>
      <c r="R40" s="150" t="s">
        <v>21</v>
      </c>
      <c r="S40" s="136">
        <v>400</v>
      </c>
      <c r="T40" s="21">
        <v>1</v>
      </c>
      <c r="U40" s="83">
        <v>0.9</v>
      </c>
      <c r="V40" s="136">
        <v>2</v>
      </c>
      <c r="W40" s="40">
        <v>10</v>
      </c>
      <c r="X40" s="171">
        <v>1500</v>
      </c>
      <c r="Y40" s="21">
        <v>130</v>
      </c>
      <c r="Z40" s="21">
        <v>3</v>
      </c>
      <c r="AA40" s="137">
        <v>6</v>
      </c>
      <c r="AB40" s="42">
        <v>660</v>
      </c>
    </row>
    <row r="41" spans="1:28" ht="15" customHeight="1" x14ac:dyDescent="0.2">
      <c r="A41" s="271" t="s">
        <v>101</v>
      </c>
      <c r="B41" s="224">
        <v>45323</v>
      </c>
      <c r="C41" s="184">
        <v>6.9833078148839505</v>
      </c>
      <c r="D41" s="89">
        <v>7.2</v>
      </c>
      <c r="E41" s="138">
        <v>100</v>
      </c>
      <c r="F41" s="71" t="s">
        <v>103</v>
      </c>
      <c r="G41" s="150" t="s">
        <v>21</v>
      </c>
      <c r="H41" s="137">
        <v>60</v>
      </c>
      <c r="I41" s="138" t="s">
        <v>104</v>
      </c>
      <c r="J41" s="101">
        <v>0.5</v>
      </c>
      <c r="K41" s="138">
        <v>1</v>
      </c>
      <c r="L41" s="40">
        <v>5</v>
      </c>
      <c r="M41" s="138">
        <v>170</v>
      </c>
      <c r="N41" s="138">
        <v>130</v>
      </c>
      <c r="O41" s="138">
        <v>2</v>
      </c>
      <c r="P41" s="138" t="s">
        <v>104</v>
      </c>
      <c r="Q41" s="76">
        <v>550</v>
      </c>
      <c r="R41" s="150" t="s">
        <v>21</v>
      </c>
      <c r="S41" s="136">
        <v>240</v>
      </c>
      <c r="T41" s="21">
        <v>1</v>
      </c>
      <c r="U41" s="101">
        <v>0.7</v>
      </c>
      <c r="V41" s="136">
        <v>2</v>
      </c>
      <c r="W41" s="40">
        <v>17</v>
      </c>
      <c r="X41" s="171">
        <v>1700</v>
      </c>
      <c r="Y41" s="21">
        <v>170</v>
      </c>
      <c r="Z41" s="21">
        <v>3</v>
      </c>
      <c r="AA41" s="136">
        <v>10</v>
      </c>
      <c r="AB41" s="42">
        <v>830</v>
      </c>
    </row>
    <row r="42" spans="1:28" ht="15" customHeight="1" x14ac:dyDescent="0.2">
      <c r="A42" s="271" t="s">
        <v>101</v>
      </c>
      <c r="B42" s="224">
        <v>45330</v>
      </c>
      <c r="C42" s="184">
        <v>7.0566410173120024</v>
      </c>
      <c r="D42" s="89">
        <v>7.4</v>
      </c>
      <c r="E42" s="138">
        <v>92</v>
      </c>
      <c r="F42" s="71" t="s">
        <v>103</v>
      </c>
      <c r="G42" s="150" t="s">
        <v>21</v>
      </c>
      <c r="H42" s="138">
        <v>40</v>
      </c>
      <c r="I42" s="138" t="s">
        <v>104</v>
      </c>
      <c r="J42" s="101">
        <v>0.5</v>
      </c>
      <c r="K42" s="138">
        <v>1</v>
      </c>
      <c r="L42" s="40">
        <v>5</v>
      </c>
      <c r="M42" s="138">
        <v>160</v>
      </c>
      <c r="N42" s="138">
        <v>150</v>
      </c>
      <c r="O42" s="138">
        <v>2</v>
      </c>
      <c r="P42" s="138" t="s">
        <v>104</v>
      </c>
      <c r="Q42" s="76">
        <v>660</v>
      </c>
      <c r="R42" s="150" t="s">
        <v>21</v>
      </c>
      <c r="S42" s="136">
        <v>230</v>
      </c>
      <c r="T42" s="138">
        <v>1</v>
      </c>
      <c r="U42" s="101">
        <v>0.7</v>
      </c>
      <c r="V42" s="138">
        <v>1</v>
      </c>
      <c r="W42" s="40">
        <v>13</v>
      </c>
      <c r="X42" s="171">
        <v>1400</v>
      </c>
      <c r="Y42" s="21">
        <v>150</v>
      </c>
      <c r="Z42" s="21">
        <v>2</v>
      </c>
      <c r="AA42" s="137">
        <v>6</v>
      </c>
      <c r="AB42" s="42">
        <v>730</v>
      </c>
    </row>
    <row r="43" spans="1:28" ht="15" customHeight="1" x14ac:dyDescent="0.2">
      <c r="A43" s="271" t="s">
        <v>101</v>
      </c>
      <c r="B43" s="224">
        <v>45337</v>
      </c>
      <c r="C43" s="184" t="s">
        <v>121</v>
      </c>
      <c r="D43" s="89">
        <v>7.4</v>
      </c>
      <c r="E43" s="138">
        <v>100</v>
      </c>
      <c r="F43" s="71" t="s">
        <v>103</v>
      </c>
      <c r="G43" s="150" t="s">
        <v>21</v>
      </c>
      <c r="H43" s="138">
        <v>40</v>
      </c>
      <c r="I43" s="138" t="s">
        <v>104</v>
      </c>
      <c r="J43" s="101">
        <v>0.6</v>
      </c>
      <c r="K43" s="138">
        <v>1</v>
      </c>
      <c r="L43" s="40">
        <v>4</v>
      </c>
      <c r="M43" s="138">
        <v>150</v>
      </c>
      <c r="N43" s="138">
        <v>150</v>
      </c>
      <c r="O43" s="138">
        <v>2</v>
      </c>
      <c r="P43" s="138" t="s">
        <v>104</v>
      </c>
      <c r="Q43" s="76">
        <v>700</v>
      </c>
      <c r="R43" s="150" t="s">
        <v>21</v>
      </c>
      <c r="S43" s="136">
        <v>240</v>
      </c>
      <c r="T43" s="138">
        <v>1</v>
      </c>
      <c r="U43" s="101">
        <v>0.7</v>
      </c>
      <c r="V43" s="138">
        <v>1</v>
      </c>
      <c r="W43" s="40">
        <v>14</v>
      </c>
      <c r="X43" s="171">
        <v>1300</v>
      </c>
      <c r="Y43" s="21">
        <v>170</v>
      </c>
      <c r="Z43" s="21">
        <v>3</v>
      </c>
      <c r="AA43" s="137">
        <v>6</v>
      </c>
      <c r="AB43" s="42">
        <v>810</v>
      </c>
    </row>
    <row r="44" spans="1:28" ht="15" customHeight="1" x14ac:dyDescent="0.2">
      <c r="A44" s="271" t="s">
        <v>101</v>
      </c>
      <c r="B44" s="224" t="s">
        <v>122</v>
      </c>
      <c r="C44" s="184" t="s">
        <v>123</v>
      </c>
      <c r="D44" s="89">
        <v>7.3</v>
      </c>
      <c r="E44" s="138">
        <v>95</v>
      </c>
      <c r="F44" s="71" t="s">
        <v>103</v>
      </c>
      <c r="G44" s="78" t="s">
        <v>21</v>
      </c>
      <c r="H44" s="137">
        <v>70</v>
      </c>
      <c r="I44" s="138" t="s">
        <v>104</v>
      </c>
      <c r="J44" s="101">
        <v>0.4</v>
      </c>
      <c r="K44" s="138">
        <v>1</v>
      </c>
      <c r="L44" s="40">
        <v>5</v>
      </c>
      <c r="M44" s="138">
        <v>240</v>
      </c>
      <c r="N44" s="138">
        <v>120</v>
      </c>
      <c r="O44" s="138">
        <v>2</v>
      </c>
      <c r="P44" s="138" t="s">
        <v>104</v>
      </c>
      <c r="Q44" s="76">
        <v>530</v>
      </c>
      <c r="R44" s="72" t="s">
        <v>21</v>
      </c>
      <c r="S44" s="136">
        <v>270</v>
      </c>
      <c r="T44" s="138">
        <v>1</v>
      </c>
      <c r="U44" s="101">
        <v>0.5</v>
      </c>
      <c r="V44" s="138">
        <v>1</v>
      </c>
      <c r="W44" s="40">
        <v>13</v>
      </c>
      <c r="X44" s="171">
        <v>1500</v>
      </c>
      <c r="Y44" s="21">
        <v>130</v>
      </c>
      <c r="Z44" s="21">
        <v>2</v>
      </c>
      <c r="AA44" s="136">
        <v>10</v>
      </c>
      <c r="AB44" s="42">
        <v>590</v>
      </c>
    </row>
    <row r="45" spans="1:28" ht="15" customHeight="1" x14ac:dyDescent="0.2">
      <c r="A45" s="271" t="s">
        <v>101</v>
      </c>
      <c r="B45" s="224" t="s">
        <v>124</v>
      </c>
      <c r="C45" s="184" t="s">
        <v>123</v>
      </c>
      <c r="D45" s="89">
        <v>7</v>
      </c>
      <c r="E45" s="21">
        <v>95</v>
      </c>
      <c r="F45" s="121" t="s">
        <v>103</v>
      </c>
      <c r="G45" s="78" t="s">
        <v>21</v>
      </c>
      <c r="H45" s="21">
        <v>50</v>
      </c>
      <c r="I45" s="21" t="s">
        <v>104</v>
      </c>
      <c r="J45" s="41">
        <v>0.4</v>
      </c>
      <c r="K45" s="21" t="s">
        <v>104</v>
      </c>
      <c r="L45" s="40">
        <v>6</v>
      </c>
      <c r="M45" s="21">
        <v>480</v>
      </c>
      <c r="N45" s="21">
        <v>170</v>
      </c>
      <c r="O45" s="21">
        <v>2</v>
      </c>
      <c r="P45" s="21">
        <v>2</v>
      </c>
      <c r="Q45" s="42">
        <v>510</v>
      </c>
      <c r="R45" s="72" t="s">
        <v>21</v>
      </c>
      <c r="S45" s="40">
        <v>170</v>
      </c>
      <c r="T45" s="21">
        <v>2</v>
      </c>
      <c r="U45" s="41">
        <v>0.6</v>
      </c>
      <c r="V45" s="40">
        <v>2</v>
      </c>
      <c r="W45" s="40">
        <v>14</v>
      </c>
      <c r="X45" s="171">
        <v>1600</v>
      </c>
      <c r="Y45" s="21">
        <v>220</v>
      </c>
      <c r="Z45" s="21">
        <v>3</v>
      </c>
      <c r="AA45" s="41">
        <v>7</v>
      </c>
      <c r="AB45" s="42">
        <v>650</v>
      </c>
    </row>
    <row r="46" spans="1:28" s="6" customFormat="1" ht="15" customHeight="1" x14ac:dyDescent="0.2">
      <c r="A46" s="271" t="s">
        <v>101</v>
      </c>
      <c r="B46" s="224" t="s">
        <v>125</v>
      </c>
      <c r="C46" s="184" t="s">
        <v>123</v>
      </c>
      <c r="D46" s="89">
        <v>8.6</v>
      </c>
      <c r="E46" s="21">
        <v>91</v>
      </c>
      <c r="F46" s="121" t="s">
        <v>103</v>
      </c>
      <c r="G46" s="78" t="s">
        <v>21</v>
      </c>
      <c r="H46" s="21">
        <v>30</v>
      </c>
      <c r="I46" s="21" t="s">
        <v>104</v>
      </c>
      <c r="J46" s="41">
        <v>0.4</v>
      </c>
      <c r="K46" s="21" t="s">
        <v>104</v>
      </c>
      <c r="L46" s="40">
        <v>4</v>
      </c>
      <c r="M46" s="21">
        <v>120</v>
      </c>
      <c r="N46" s="21">
        <v>110</v>
      </c>
      <c r="O46" s="21">
        <v>2</v>
      </c>
      <c r="P46" s="21" t="s">
        <v>104</v>
      </c>
      <c r="Q46" s="42">
        <v>390</v>
      </c>
      <c r="R46" s="72" t="s">
        <v>21</v>
      </c>
      <c r="S46" s="41">
        <v>120</v>
      </c>
      <c r="T46" s="21">
        <v>1</v>
      </c>
      <c r="U46" s="41">
        <v>0.4</v>
      </c>
      <c r="V46" s="21" t="s">
        <v>104</v>
      </c>
      <c r="W46" s="40">
        <v>12</v>
      </c>
      <c r="X46" s="171">
        <v>1300</v>
      </c>
      <c r="Y46" s="21">
        <v>120</v>
      </c>
      <c r="Z46" s="21">
        <v>2</v>
      </c>
      <c r="AA46" s="41">
        <v>5</v>
      </c>
      <c r="AB46" s="42">
        <v>490</v>
      </c>
    </row>
    <row r="47" spans="1:28" s="6" customFormat="1" ht="15" customHeight="1" x14ac:dyDescent="0.2">
      <c r="A47" s="271" t="s">
        <v>101</v>
      </c>
      <c r="B47" s="224">
        <v>45365</v>
      </c>
      <c r="C47" s="184" t="s">
        <v>123</v>
      </c>
      <c r="D47" s="89">
        <v>7.1</v>
      </c>
      <c r="E47" s="21">
        <v>97</v>
      </c>
      <c r="F47" s="121" t="s">
        <v>103</v>
      </c>
      <c r="G47" s="78" t="s">
        <v>21</v>
      </c>
      <c r="H47" s="21">
        <v>40</v>
      </c>
      <c r="I47" s="21" t="s">
        <v>104</v>
      </c>
      <c r="J47" s="41">
        <v>0.4</v>
      </c>
      <c r="K47" s="21" t="s">
        <v>104</v>
      </c>
      <c r="L47" s="40">
        <v>3</v>
      </c>
      <c r="M47" s="21">
        <v>140</v>
      </c>
      <c r="N47" s="21">
        <v>110</v>
      </c>
      <c r="O47" s="21">
        <v>1</v>
      </c>
      <c r="P47" s="21" t="s">
        <v>104</v>
      </c>
      <c r="Q47" s="42">
        <v>460</v>
      </c>
      <c r="R47" s="72" t="s">
        <v>21</v>
      </c>
      <c r="S47" s="41">
        <v>120</v>
      </c>
      <c r="T47" s="21">
        <v>1</v>
      </c>
      <c r="U47" s="41">
        <v>0.5</v>
      </c>
      <c r="V47" s="21" t="s">
        <v>104</v>
      </c>
      <c r="W47" s="40">
        <v>14</v>
      </c>
      <c r="X47" s="171">
        <v>1100</v>
      </c>
      <c r="Y47" s="21">
        <v>140</v>
      </c>
      <c r="Z47" s="21">
        <v>2</v>
      </c>
      <c r="AA47" s="41">
        <v>5</v>
      </c>
      <c r="AB47" s="42">
        <v>600</v>
      </c>
    </row>
    <row r="48" spans="1:28" s="7" customFormat="1" ht="15" customHeight="1" x14ac:dyDescent="0.2">
      <c r="A48" s="271" t="s">
        <v>101</v>
      </c>
      <c r="B48" s="224" t="s">
        <v>126</v>
      </c>
      <c r="C48" s="184">
        <v>6.8549712183221523</v>
      </c>
      <c r="D48" s="89">
        <v>7.2</v>
      </c>
      <c r="E48" s="21">
        <v>86</v>
      </c>
      <c r="F48" s="121" t="s">
        <v>103</v>
      </c>
      <c r="G48" s="78" t="s">
        <v>21</v>
      </c>
      <c r="H48" s="21">
        <v>30</v>
      </c>
      <c r="I48" s="21" t="s">
        <v>104</v>
      </c>
      <c r="J48" s="41">
        <v>0.4</v>
      </c>
      <c r="K48" s="21" t="s">
        <v>104</v>
      </c>
      <c r="L48" s="40">
        <v>5</v>
      </c>
      <c r="M48" s="21">
        <v>90</v>
      </c>
      <c r="N48" s="21">
        <v>91</v>
      </c>
      <c r="O48" s="21">
        <v>1</v>
      </c>
      <c r="P48" s="21" t="s">
        <v>104</v>
      </c>
      <c r="Q48" s="42">
        <v>410</v>
      </c>
      <c r="R48" s="72" t="s">
        <v>21</v>
      </c>
      <c r="S48" s="41">
        <v>140</v>
      </c>
      <c r="T48" s="21" t="s">
        <v>104</v>
      </c>
      <c r="U48" s="41">
        <v>0.4</v>
      </c>
      <c r="V48" s="21" t="s">
        <v>104</v>
      </c>
      <c r="W48" s="40">
        <v>9</v>
      </c>
      <c r="X48" s="171">
        <v>1200</v>
      </c>
      <c r="Y48" s="21">
        <v>110</v>
      </c>
      <c r="Z48" s="21">
        <v>2</v>
      </c>
      <c r="AA48" s="41">
        <v>5</v>
      </c>
      <c r="AB48" s="42">
        <v>410</v>
      </c>
    </row>
    <row r="49" spans="1:28" s="7" customFormat="1" ht="15" customHeight="1" x14ac:dyDescent="0.2">
      <c r="A49" s="271" t="s">
        <v>101</v>
      </c>
      <c r="B49" s="224" t="s">
        <v>127</v>
      </c>
      <c r="C49" s="184">
        <v>6.8666410173120029</v>
      </c>
      <c r="D49" s="89">
        <v>7.1</v>
      </c>
      <c r="E49" s="21">
        <v>91</v>
      </c>
      <c r="F49" s="121" t="s">
        <v>103</v>
      </c>
      <c r="G49" s="78" t="s">
        <v>21</v>
      </c>
      <c r="H49" s="21">
        <v>40</v>
      </c>
      <c r="I49" s="21" t="s">
        <v>104</v>
      </c>
      <c r="J49" s="41">
        <v>0.5</v>
      </c>
      <c r="K49" s="21" t="s">
        <v>104</v>
      </c>
      <c r="L49" s="40">
        <v>10</v>
      </c>
      <c r="M49" s="21">
        <v>150</v>
      </c>
      <c r="N49" s="21">
        <v>120</v>
      </c>
      <c r="O49" s="21">
        <v>2</v>
      </c>
      <c r="P49" s="21" t="s">
        <v>104</v>
      </c>
      <c r="Q49" s="42">
        <v>540</v>
      </c>
      <c r="R49" s="72" t="s">
        <v>21</v>
      </c>
      <c r="S49" s="40">
        <v>180</v>
      </c>
      <c r="T49" s="21">
        <v>1</v>
      </c>
      <c r="U49" s="41">
        <v>0.5</v>
      </c>
      <c r="V49" s="21">
        <v>1</v>
      </c>
      <c r="W49" s="40">
        <v>12</v>
      </c>
      <c r="X49" s="171">
        <v>1000</v>
      </c>
      <c r="Y49" s="21">
        <v>130</v>
      </c>
      <c r="Z49" s="21">
        <v>2</v>
      </c>
      <c r="AA49" s="41">
        <v>6</v>
      </c>
      <c r="AB49" s="42">
        <v>610</v>
      </c>
    </row>
    <row r="50" spans="1:28" ht="15" customHeight="1" x14ac:dyDescent="0.2">
      <c r="A50" s="271" t="s">
        <v>101</v>
      </c>
      <c r="B50" s="224" t="s">
        <v>128</v>
      </c>
      <c r="C50" s="184">
        <v>7.087241280716408</v>
      </c>
      <c r="D50" s="89">
        <v>7.1</v>
      </c>
      <c r="E50" s="21">
        <v>90</v>
      </c>
      <c r="F50" s="121" t="s">
        <v>103</v>
      </c>
      <c r="G50" s="150" t="s">
        <v>21</v>
      </c>
      <c r="H50" s="21">
        <v>20</v>
      </c>
      <c r="I50" s="21" t="s">
        <v>104</v>
      </c>
      <c r="J50" s="41">
        <v>0.4</v>
      </c>
      <c r="K50" s="21" t="s">
        <v>104</v>
      </c>
      <c r="L50" s="40">
        <v>4</v>
      </c>
      <c r="M50" s="21">
        <v>160</v>
      </c>
      <c r="N50" s="21">
        <v>100</v>
      </c>
      <c r="O50" s="21">
        <v>2</v>
      </c>
      <c r="P50" s="21" t="s">
        <v>104</v>
      </c>
      <c r="Q50" s="42">
        <v>440</v>
      </c>
      <c r="R50" s="72" t="s">
        <v>21</v>
      </c>
      <c r="S50" s="41">
        <v>110</v>
      </c>
      <c r="T50" s="21">
        <v>1</v>
      </c>
      <c r="U50" s="41">
        <v>0.5</v>
      </c>
      <c r="V50" s="21" t="s">
        <v>104</v>
      </c>
      <c r="W50" s="40">
        <v>11</v>
      </c>
      <c r="X50" s="171">
        <v>1000</v>
      </c>
      <c r="Y50" s="21">
        <v>140</v>
      </c>
      <c r="Z50" s="21">
        <v>2</v>
      </c>
      <c r="AA50" s="41">
        <v>5</v>
      </c>
      <c r="AB50" s="42">
        <v>560</v>
      </c>
    </row>
    <row r="51" spans="1:28" ht="15" customHeight="1" x14ac:dyDescent="0.2">
      <c r="A51" s="271" t="s">
        <v>101</v>
      </c>
      <c r="B51" s="224">
        <v>45391</v>
      </c>
      <c r="C51" s="169">
        <v>7.43</v>
      </c>
      <c r="D51" s="89">
        <v>7.3</v>
      </c>
      <c r="E51" s="21">
        <v>140</v>
      </c>
      <c r="F51" s="393" t="s">
        <v>103</v>
      </c>
      <c r="G51" s="150" t="s">
        <v>21</v>
      </c>
      <c r="H51" s="41">
        <v>120</v>
      </c>
      <c r="I51" s="394" t="s">
        <v>104</v>
      </c>
      <c r="J51" s="41">
        <v>0.3</v>
      </c>
      <c r="K51" s="394" t="s">
        <v>104</v>
      </c>
      <c r="L51" s="159">
        <v>0.3</v>
      </c>
      <c r="M51" s="21">
        <v>660</v>
      </c>
      <c r="N51" s="21">
        <v>140</v>
      </c>
      <c r="O51" s="21">
        <v>2</v>
      </c>
      <c r="P51" s="21">
        <v>3</v>
      </c>
      <c r="Q51" s="42">
        <v>430</v>
      </c>
      <c r="R51" s="72" t="s">
        <v>21</v>
      </c>
      <c r="S51" s="40">
        <v>260</v>
      </c>
      <c r="T51" s="21">
        <v>1</v>
      </c>
      <c r="U51" s="41">
        <v>0.4</v>
      </c>
      <c r="V51" s="138">
        <v>1</v>
      </c>
      <c r="W51" s="40">
        <v>10</v>
      </c>
      <c r="X51" s="171">
        <v>1100</v>
      </c>
      <c r="Y51" s="21">
        <v>160</v>
      </c>
      <c r="Z51" s="21">
        <v>4</v>
      </c>
      <c r="AA51" s="41">
        <v>6</v>
      </c>
      <c r="AB51" s="42">
        <v>490</v>
      </c>
    </row>
    <row r="52" spans="1:28" ht="15" customHeight="1" x14ac:dyDescent="0.2">
      <c r="A52" s="271" t="s">
        <v>101</v>
      </c>
      <c r="B52" s="224">
        <v>45398</v>
      </c>
      <c r="C52" s="169">
        <v>6.78</v>
      </c>
      <c r="D52" s="89">
        <v>7.1</v>
      </c>
      <c r="E52" s="21">
        <v>82</v>
      </c>
      <c r="F52" s="393" t="s">
        <v>103</v>
      </c>
      <c r="G52" s="150" t="s">
        <v>21</v>
      </c>
      <c r="H52" s="41">
        <v>89</v>
      </c>
      <c r="I52" s="394" t="s">
        <v>104</v>
      </c>
      <c r="J52" s="41">
        <v>0.3</v>
      </c>
      <c r="K52" s="394" t="s">
        <v>104</v>
      </c>
      <c r="L52" s="159">
        <v>0.3</v>
      </c>
      <c r="M52" s="21">
        <v>520</v>
      </c>
      <c r="N52" s="21">
        <v>110</v>
      </c>
      <c r="O52" s="21">
        <v>2</v>
      </c>
      <c r="P52" s="21">
        <v>3</v>
      </c>
      <c r="Q52" s="42">
        <v>420</v>
      </c>
      <c r="R52" s="72" t="s">
        <v>21</v>
      </c>
      <c r="S52" s="40">
        <v>220</v>
      </c>
      <c r="T52" s="21">
        <v>1</v>
      </c>
      <c r="U52" s="41">
        <v>0.4</v>
      </c>
      <c r="V52" s="138" t="s">
        <v>104</v>
      </c>
      <c r="W52" s="40">
        <v>9</v>
      </c>
      <c r="X52" s="171">
        <v>1100</v>
      </c>
      <c r="Y52" s="21">
        <v>120</v>
      </c>
      <c r="Z52" s="21">
        <v>2</v>
      </c>
      <c r="AA52" s="41">
        <v>5</v>
      </c>
      <c r="AB52" s="42">
        <v>470</v>
      </c>
    </row>
    <row r="53" spans="1:28" ht="15" customHeight="1" x14ac:dyDescent="0.2">
      <c r="A53" s="271" t="s">
        <v>101</v>
      </c>
      <c r="B53" s="224">
        <v>45406</v>
      </c>
      <c r="C53" s="169">
        <v>7.6</v>
      </c>
      <c r="D53" s="89">
        <v>7</v>
      </c>
      <c r="E53" s="21">
        <v>81</v>
      </c>
      <c r="F53" s="393" t="s">
        <v>103</v>
      </c>
      <c r="G53" s="150" t="s">
        <v>21</v>
      </c>
      <c r="H53" s="41">
        <v>100</v>
      </c>
      <c r="I53" s="394" t="s">
        <v>104</v>
      </c>
      <c r="J53" s="41">
        <v>0.4</v>
      </c>
      <c r="K53" s="394" t="s">
        <v>104</v>
      </c>
      <c r="L53" s="159">
        <v>0.4</v>
      </c>
      <c r="M53" s="21">
        <v>510</v>
      </c>
      <c r="N53" s="21">
        <v>98</v>
      </c>
      <c r="O53" s="21">
        <v>2</v>
      </c>
      <c r="P53" s="21">
        <v>3</v>
      </c>
      <c r="Q53" s="42">
        <v>470</v>
      </c>
      <c r="R53" s="72" t="s">
        <v>21</v>
      </c>
      <c r="S53" s="40">
        <v>240</v>
      </c>
      <c r="T53" s="21">
        <v>1</v>
      </c>
      <c r="U53" s="41">
        <v>0.5</v>
      </c>
      <c r="V53" s="138">
        <v>1</v>
      </c>
      <c r="W53" s="40">
        <v>13</v>
      </c>
      <c r="X53" s="171">
        <v>1200</v>
      </c>
      <c r="Y53" s="21">
        <v>140</v>
      </c>
      <c r="Z53" s="21">
        <v>3</v>
      </c>
      <c r="AA53" s="41">
        <v>6</v>
      </c>
      <c r="AB53" s="42">
        <v>630</v>
      </c>
    </row>
    <row r="54" spans="1:28" ht="15" customHeight="1" x14ac:dyDescent="0.2">
      <c r="A54" s="271" t="s">
        <v>101</v>
      </c>
      <c r="B54" s="224">
        <v>45411</v>
      </c>
      <c r="C54" s="169">
        <v>6.21</v>
      </c>
      <c r="D54" s="89">
        <v>6.8</v>
      </c>
      <c r="E54" s="21">
        <v>82</v>
      </c>
      <c r="F54" s="121">
        <v>5</v>
      </c>
      <c r="G54" s="347">
        <v>87</v>
      </c>
      <c r="H54" s="21" t="s">
        <v>21</v>
      </c>
      <c r="I54" s="394" t="s">
        <v>104</v>
      </c>
      <c r="J54" s="41">
        <v>0.4</v>
      </c>
      <c r="K54" s="394" t="s">
        <v>104</v>
      </c>
      <c r="L54" s="159">
        <v>0.4</v>
      </c>
      <c r="M54" s="21">
        <v>610</v>
      </c>
      <c r="N54" s="21">
        <v>110</v>
      </c>
      <c r="O54" s="21">
        <v>2</v>
      </c>
      <c r="P54" s="21">
        <v>3</v>
      </c>
      <c r="Q54" s="42">
        <v>510</v>
      </c>
      <c r="R54" s="72" t="s">
        <v>21</v>
      </c>
      <c r="S54" s="40">
        <v>260</v>
      </c>
      <c r="T54" s="394" t="s">
        <v>104</v>
      </c>
      <c r="U54" s="41">
        <v>0.5</v>
      </c>
      <c r="V54" s="138">
        <v>1</v>
      </c>
      <c r="W54" s="40">
        <v>11</v>
      </c>
      <c r="X54" s="171">
        <v>1000</v>
      </c>
      <c r="Y54" s="21">
        <v>120</v>
      </c>
      <c r="Z54" s="21">
        <v>5</v>
      </c>
      <c r="AA54" s="41">
        <v>6</v>
      </c>
      <c r="AB54" s="42">
        <v>560</v>
      </c>
    </row>
    <row r="55" spans="1:28" ht="15" customHeight="1" x14ac:dyDescent="0.2">
      <c r="A55" s="271" t="s">
        <v>101</v>
      </c>
      <c r="B55" s="224">
        <v>45419</v>
      </c>
      <c r="C55" s="169">
        <v>6.59</v>
      </c>
      <c r="D55" s="89">
        <v>6.6</v>
      </c>
      <c r="E55" s="21">
        <v>83</v>
      </c>
      <c r="F55" s="121">
        <v>7.5</v>
      </c>
      <c r="G55" s="150" t="s">
        <v>21</v>
      </c>
      <c r="H55" s="41">
        <v>120</v>
      </c>
      <c r="I55" s="21" t="s">
        <v>104</v>
      </c>
      <c r="J55" s="41">
        <v>0.4</v>
      </c>
      <c r="K55" s="21">
        <v>1.1000000000000001</v>
      </c>
      <c r="L55" s="40">
        <v>8.4</v>
      </c>
      <c r="M55" s="21">
        <v>510</v>
      </c>
      <c r="N55" s="21">
        <v>120</v>
      </c>
      <c r="O55" s="21">
        <v>1.8</v>
      </c>
      <c r="P55" s="21">
        <v>3.2</v>
      </c>
      <c r="Q55" s="42">
        <v>570</v>
      </c>
      <c r="R55" s="72" t="s">
        <v>21</v>
      </c>
      <c r="S55" s="21">
        <v>220</v>
      </c>
      <c r="T55" s="21" t="s">
        <v>104</v>
      </c>
      <c r="U55" s="101">
        <v>0.52</v>
      </c>
      <c r="V55" s="21">
        <v>1.3</v>
      </c>
      <c r="W55" s="40">
        <v>11</v>
      </c>
      <c r="X55" s="171">
        <v>1000</v>
      </c>
      <c r="Y55" s="21">
        <v>140</v>
      </c>
      <c r="Z55" s="21">
        <v>2</v>
      </c>
      <c r="AA55" s="41">
        <v>6.1</v>
      </c>
      <c r="AB55" s="42">
        <v>660</v>
      </c>
    </row>
    <row r="56" spans="1:28" ht="15" customHeight="1" x14ac:dyDescent="0.2">
      <c r="A56" s="271" t="s">
        <v>101</v>
      </c>
      <c r="B56" s="224">
        <v>45426</v>
      </c>
      <c r="C56" s="169">
        <v>7.36</v>
      </c>
      <c r="D56" s="89">
        <v>7.6</v>
      </c>
      <c r="E56" s="21">
        <v>73</v>
      </c>
      <c r="F56" s="121">
        <v>76</v>
      </c>
      <c r="G56" s="150" t="s">
        <v>21</v>
      </c>
      <c r="H56" s="41">
        <v>72</v>
      </c>
      <c r="I56" s="21" t="s">
        <v>104</v>
      </c>
      <c r="J56" s="101">
        <v>0.17</v>
      </c>
      <c r="K56" s="21" t="s">
        <v>104</v>
      </c>
      <c r="L56" s="40">
        <v>4.7</v>
      </c>
      <c r="M56" s="21">
        <v>500</v>
      </c>
      <c r="N56" s="21">
        <v>57</v>
      </c>
      <c r="O56" s="21">
        <v>1.4</v>
      </c>
      <c r="P56" s="21">
        <v>2.2000000000000002</v>
      </c>
      <c r="Q56" s="42">
        <v>250</v>
      </c>
      <c r="R56" s="72" t="s">
        <v>21</v>
      </c>
      <c r="S56" s="21">
        <v>180</v>
      </c>
      <c r="T56" s="21" t="s">
        <v>104</v>
      </c>
      <c r="U56" s="159">
        <v>0.17</v>
      </c>
      <c r="V56" s="21" t="s">
        <v>104</v>
      </c>
      <c r="W56" s="40">
        <v>6.2</v>
      </c>
      <c r="X56" s="171">
        <v>930</v>
      </c>
      <c r="Y56" s="21">
        <v>79</v>
      </c>
      <c r="Z56" s="21">
        <v>2.1</v>
      </c>
      <c r="AA56" s="41">
        <v>4</v>
      </c>
      <c r="AB56" s="42">
        <v>300</v>
      </c>
    </row>
    <row r="57" spans="1:28" ht="15" customHeight="1" x14ac:dyDescent="0.2">
      <c r="A57" s="271" t="s">
        <v>101</v>
      </c>
      <c r="B57" s="224">
        <v>45433</v>
      </c>
      <c r="C57" s="169">
        <v>7.06</v>
      </c>
      <c r="D57" s="89">
        <v>6.9</v>
      </c>
      <c r="E57" s="21">
        <v>76</v>
      </c>
      <c r="F57" s="121" t="s">
        <v>103</v>
      </c>
      <c r="G57" s="150" t="s">
        <v>21</v>
      </c>
      <c r="H57" s="41">
        <v>130</v>
      </c>
      <c r="I57" s="21" t="s">
        <v>104</v>
      </c>
      <c r="J57" s="101">
        <v>0.16</v>
      </c>
      <c r="K57" s="21" t="s">
        <v>104</v>
      </c>
      <c r="L57" s="40">
        <v>4.7</v>
      </c>
      <c r="M57" s="21">
        <v>390</v>
      </c>
      <c r="N57" s="21">
        <v>72</v>
      </c>
      <c r="O57" s="21">
        <v>1.4</v>
      </c>
      <c r="P57" s="21">
        <v>1.8</v>
      </c>
      <c r="Q57" s="42">
        <v>270</v>
      </c>
      <c r="R57" s="72" t="s">
        <v>21</v>
      </c>
      <c r="S57" s="21">
        <v>200</v>
      </c>
      <c r="T57" s="21" t="s">
        <v>104</v>
      </c>
      <c r="U57" s="101">
        <v>0.24</v>
      </c>
      <c r="V57" s="21" t="s">
        <v>104</v>
      </c>
      <c r="W57" s="40">
        <v>6.5</v>
      </c>
      <c r="X57" s="171">
        <v>760</v>
      </c>
      <c r="Y57" s="21">
        <v>88</v>
      </c>
      <c r="Z57" s="21">
        <v>1.7</v>
      </c>
      <c r="AA57" s="41">
        <v>4.3</v>
      </c>
      <c r="AB57" s="42">
        <v>330</v>
      </c>
    </row>
    <row r="58" spans="1:28" ht="15" customHeight="1" x14ac:dyDescent="0.2">
      <c r="A58" s="271" t="s">
        <v>101</v>
      </c>
      <c r="B58" s="224">
        <v>45440</v>
      </c>
      <c r="C58" s="169">
        <v>7.63</v>
      </c>
      <c r="D58" s="89">
        <v>6.4</v>
      </c>
      <c r="E58" s="21">
        <v>72</v>
      </c>
      <c r="F58" s="121">
        <v>5</v>
      </c>
      <c r="G58" s="72" t="s">
        <v>21</v>
      </c>
      <c r="H58" s="41">
        <v>82</v>
      </c>
      <c r="I58" s="21" t="s">
        <v>104</v>
      </c>
      <c r="J58" s="101">
        <v>0.26</v>
      </c>
      <c r="K58" s="21" t="s">
        <v>104</v>
      </c>
      <c r="L58" s="40">
        <v>5.3</v>
      </c>
      <c r="M58" s="21">
        <v>360</v>
      </c>
      <c r="N58" s="21">
        <v>78</v>
      </c>
      <c r="O58" s="21">
        <v>1.4</v>
      </c>
      <c r="P58" s="21">
        <v>1.8</v>
      </c>
      <c r="Q58" s="42">
        <v>340</v>
      </c>
      <c r="R58" s="72" t="s">
        <v>21</v>
      </c>
      <c r="S58" s="21">
        <v>230</v>
      </c>
      <c r="T58" s="21" t="s">
        <v>104</v>
      </c>
      <c r="U58" s="101">
        <v>0.32</v>
      </c>
      <c r="V58" s="21" t="s">
        <v>104</v>
      </c>
      <c r="W58" s="40">
        <v>7</v>
      </c>
      <c r="X58" s="171">
        <v>1000</v>
      </c>
      <c r="Y58" s="21">
        <v>97</v>
      </c>
      <c r="Z58" s="21">
        <v>1.9</v>
      </c>
      <c r="AA58" s="41">
        <v>4.3</v>
      </c>
      <c r="AB58" s="42">
        <v>390</v>
      </c>
    </row>
    <row r="59" spans="1:28" ht="15" customHeight="1" x14ac:dyDescent="0.2">
      <c r="A59" s="271" t="s">
        <v>101</v>
      </c>
      <c r="B59" s="226">
        <v>45448</v>
      </c>
      <c r="C59" s="216">
        <v>7.54</v>
      </c>
      <c r="D59" s="233">
        <v>7.5</v>
      </c>
      <c r="E59" s="57">
        <v>110</v>
      </c>
      <c r="F59" s="133" t="s">
        <v>129</v>
      </c>
      <c r="G59" s="78"/>
      <c r="H59" s="100">
        <v>59</v>
      </c>
      <c r="I59" s="21" t="s">
        <v>104</v>
      </c>
      <c r="J59" s="193">
        <v>0.28999999999999998</v>
      </c>
      <c r="K59" s="57" t="s">
        <v>130</v>
      </c>
      <c r="L59" s="69">
        <v>5.7</v>
      </c>
      <c r="M59" s="57">
        <v>340</v>
      </c>
      <c r="N59" s="57">
        <v>100</v>
      </c>
      <c r="O59" s="57">
        <v>1.5</v>
      </c>
      <c r="P59" s="57">
        <v>1.7</v>
      </c>
      <c r="Q59" s="70">
        <v>420</v>
      </c>
      <c r="R59" s="78"/>
      <c r="S59" s="57">
        <v>240</v>
      </c>
      <c r="T59" s="57" t="s">
        <v>130</v>
      </c>
      <c r="U59" s="193">
        <v>0.39</v>
      </c>
      <c r="V59" s="57">
        <v>1.1000000000000001</v>
      </c>
      <c r="W59" s="69">
        <v>8.1</v>
      </c>
      <c r="X59" s="194">
        <v>1100</v>
      </c>
      <c r="Y59" s="57">
        <v>120</v>
      </c>
      <c r="Z59" s="57">
        <v>4</v>
      </c>
      <c r="AA59" s="100">
        <v>5.4</v>
      </c>
      <c r="AB59" s="70">
        <v>490</v>
      </c>
    </row>
    <row r="60" spans="1:28" ht="15" customHeight="1" x14ac:dyDescent="0.2">
      <c r="A60" s="271" t="s">
        <v>101</v>
      </c>
      <c r="B60" s="226">
        <v>45454</v>
      </c>
      <c r="C60" s="216">
        <v>7.41</v>
      </c>
      <c r="D60" s="233">
        <v>6.9</v>
      </c>
      <c r="E60" s="57">
        <v>81</v>
      </c>
      <c r="F60" s="133" t="s">
        <v>129</v>
      </c>
      <c r="G60" s="78"/>
      <c r="H60" s="40">
        <v>190</v>
      </c>
      <c r="I60" s="21" t="s">
        <v>104</v>
      </c>
      <c r="J60" s="193">
        <v>0.34</v>
      </c>
      <c r="K60" s="57">
        <v>1</v>
      </c>
      <c r="L60" s="69">
        <v>6.8</v>
      </c>
      <c r="M60" s="57">
        <v>450</v>
      </c>
      <c r="N60" s="57">
        <v>98</v>
      </c>
      <c r="O60" s="57">
        <v>1.5</v>
      </c>
      <c r="P60" s="57">
        <v>2.2999999999999998</v>
      </c>
      <c r="Q60" s="70">
        <v>460</v>
      </c>
      <c r="R60" s="78"/>
      <c r="S60" s="57">
        <v>400</v>
      </c>
      <c r="T60" s="57" t="s">
        <v>130</v>
      </c>
      <c r="U60" s="193">
        <v>0.44</v>
      </c>
      <c r="V60" s="193">
        <v>1.4</v>
      </c>
      <c r="W60" s="69">
        <v>9.3000000000000007</v>
      </c>
      <c r="X60" s="194">
        <v>1200</v>
      </c>
      <c r="Y60" s="57">
        <v>120</v>
      </c>
      <c r="Z60" s="57">
        <v>2.8</v>
      </c>
      <c r="AA60" s="100">
        <v>5.7</v>
      </c>
      <c r="AB60" s="70">
        <v>530</v>
      </c>
    </row>
    <row r="61" spans="1:28" ht="15" customHeight="1" x14ac:dyDescent="0.2">
      <c r="A61" s="271" t="s">
        <v>101</v>
      </c>
      <c r="B61" s="226">
        <v>45461</v>
      </c>
      <c r="C61" s="216">
        <v>7.03</v>
      </c>
      <c r="D61" s="233">
        <v>6.8</v>
      </c>
      <c r="E61" s="57">
        <v>89</v>
      </c>
      <c r="F61" s="133" t="s">
        <v>129</v>
      </c>
      <c r="G61" s="78"/>
      <c r="H61" s="40">
        <v>210</v>
      </c>
      <c r="I61" s="21" t="s">
        <v>104</v>
      </c>
      <c r="J61" s="193">
        <v>0.36</v>
      </c>
      <c r="K61" s="57">
        <v>1</v>
      </c>
      <c r="L61" s="69">
        <v>7.1</v>
      </c>
      <c r="M61" s="57">
        <v>470</v>
      </c>
      <c r="N61" s="57">
        <v>110</v>
      </c>
      <c r="O61" s="57">
        <v>1.6</v>
      </c>
      <c r="P61" s="57">
        <v>1.9</v>
      </c>
      <c r="Q61" s="70">
        <v>490</v>
      </c>
      <c r="R61" s="78"/>
      <c r="S61" s="57">
        <v>360</v>
      </c>
      <c r="T61" s="57" t="s">
        <v>130</v>
      </c>
      <c r="U61" s="193">
        <v>0.43</v>
      </c>
      <c r="V61" s="57">
        <v>1.3</v>
      </c>
      <c r="W61" s="69">
        <v>9.5</v>
      </c>
      <c r="X61" s="194">
        <v>1100</v>
      </c>
      <c r="Y61" s="57">
        <v>130</v>
      </c>
      <c r="Z61" s="57">
        <v>3.2</v>
      </c>
      <c r="AA61" s="100">
        <v>5.4</v>
      </c>
      <c r="AB61" s="70">
        <v>560</v>
      </c>
    </row>
    <row r="62" spans="1:28" ht="15" customHeight="1" x14ac:dyDescent="0.2">
      <c r="A62" s="271" t="s">
        <v>101</v>
      </c>
      <c r="B62" s="226">
        <v>45468</v>
      </c>
      <c r="C62" s="216">
        <v>6.93</v>
      </c>
      <c r="D62" s="233">
        <v>6.7</v>
      </c>
      <c r="E62" s="21">
        <v>87</v>
      </c>
      <c r="F62" s="133">
        <v>23</v>
      </c>
      <c r="G62" s="78"/>
      <c r="H62" s="40">
        <v>220</v>
      </c>
      <c r="I62" s="21" t="s">
        <v>104</v>
      </c>
      <c r="J62" s="193">
        <v>0.32</v>
      </c>
      <c r="K62" s="57" t="s">
        <v>130</v>
      </c>
      <c r="L62" s="69">
        <v>6.4</v>
      </c>
      <c r="M62" s="57">
        <v>480</v>
      </c>
      <c r="N62" s="57">
        <v>110</v>
      </c>
      <c r="O62" s="57">
        <v>1.5</v>
      </c>
      <c r="P62" s="57">
        <v>2.1</v>
      </c>
      <c r="Q62" s="70">
        <v>480</v>
      </c>
      <c r="R62" s="78"/>
      <c r="S62" s="57">
        <v>240</v>
      </c>
      <c r="T62" s="57" t="s">
        <v>130</v>
      </c>
      <c r="U62" s="193">
        <v>0.41</v>
      </c>
      <c r="V62" s="57">
        <v>1.2</v>
      </c>
      <c r="W62" s="69">
        <v>8.3000000000000007</v>
      </c>
      <c r="X62" s="194">
        <v>1000</v>
      </c>
      <c r="Y62" s="57">
        <v>110</v>
      </c>
      <c r="Z62" s="57">
        <v>2.1</v>
      </c>
      <c r="AA62" s="100">
        <v>4.8</v>
      </c>
      <c r="AB62" s="70">
        <v>540</v>
      </c>
    </row>
    <row r="63" spans="1:28" s="315" customFormat="1" ht="15" customHeight="1" x14ac:dyDescent="0.2">
      <c r="A63" s="374" t="s">
        <v>101</v>
      </c>
      <c r="B63" s="316">
        <v>45475</v>
      </c>
      <c r="C63" s="356">
        <v>6.66</v>
      </c>
      <c r="D63" s="344">
        <v>6.6</v>
      </c>
      <c r="E63" s="325">
        <v>92</v>
      </c>
      <c r="F63" s="370" t="s">
        <v>129</v>
      </c>
      <c r="G63" s="351"/>
      <c r="H63" s="321">
        <v>160</v>
      </c>
      <c r="I63" s="371" t="s">
        <v>130</v>
      </c>
      <c r="J63" s="321">
        <v>0.34</v>
      </c>
      <c r="K63" s="321">
        <v>1.1000000000000001</v>
      </c>
      <c r="L63" s="321">
        <v>6.6</v>
      </c>
      <c r="M63" s="361">
        <v>470</v>
      </c>
      <c r="N63" s="361">
        <v>120</v>
      </c>
      <c r="O63" s="361">
        <v>1.5</v>
      </c>
      <c r="P63" s="361">
        <v>1.9</v>
      </c>
      <c r="Q63" s="372">
        <v>530</v>
      </c>
      <c r="R63" s="351"/>
      <c r="S63" s="361">
        <v>260</v>
      </c>
      <c r="T63" s="371" t="s">
        <v>130</v>
      </c>
      <c r="U63" s="361">
        <v>0.45</v>
      </c>
      <c r="V63" s="361">
        <v>1.3</v>
      </c>
      <c r="W63" s="361">
        <v>8.9</v>
      </c>
      <c r="X63" s="373">
        <v>1000</v>
      </c>
      <c r="Y63" s="361">
        <v>130</v>
      </c>
      <c r="Z63" s="361">
        <v>1.7</v>
      </c>
      <c r="AA63" s="361">
        <v>4.7</v>
      </c>
      <c r="AB63" s="372">
        <v>600</v>
      </c>
    </row>
    <row r="64" spans="1:28" s="315" customFormat="1" ht="15" customHeight="1" x14ac:dyDescent="0.2">
      <c r="A64" s="374" t="s">
        <v>101</v>
      </c>
      <c r="B64" s="316">
        <v>45482</v>
      </c>
      <c r="C64" s="356">
        <v>7.02</v>
      </c>
      <c r="D64" s="344">
        <v>6.4</v>
      </c>
      <c r="E64" s="321">
        <v>91</v>
      </c>
      <c r="F64" s="349">
        <v>10</v>
      </c>
      <c r="G64" s="351"/>
      <c r="H64" s="321">
        <v>110</v>
      </c>
      <c r="I64" s="371" t="s">
        <v>130</v>
      </c>
      <c r="J64" s="321">
        <v>0.63</v>
      </c>
      <c r="K64" s="321">
        <v>2.2000000000000002</v>
      </c>
      <c r="L64" s="321">
        <v>8.5</v>
      </c>
      <c r="M64" s="361">
        <v>340</v>
      </c>
      <c r="N64" s="361">
        <v>190</v>
      </c>
      <c r="O64" s="361">
        <v>1.6</v>
      </c>
      <c r="P64" s="361">
        <v>2</v>
      </c>
      <c r="Q64" s="372">
        <v>900</v>
      </c>
      <c r="R64" s="351"/>
      <c r="S64" s="361">
        <v>420</v>
      </c>
      <c r="T64" s="371" t="s">
        <v>130</v>
      </c>
      <c r="U64" s="361">
        <v>0.72</v>
      </c>
      <c r="V64" s="361">
        <v>2.2999999999999998</v>
      </c>
      <c r="W64" s="361">
        <v>15</v>
      </c>
      <c r="X64" s="373">
        <v>1500</v>
      </c>
      <c r="Y64" s="361">
        <v>210</v>
      </c>
      <c r="Z64" s="361">
        <v>2.9</v>
      </c>
      <c r="AA64" s="361">
        <v>8.1999999999999993</v>
      </c>
      <c r="AB64" s="372">
        <v>990</v>
      </c>
    </row>
    <row r="65" spans="1:28" s="315" customFormat="1" ht="15" customHeight="1" x14ac:dyDescent="0.2">
      <c r="A65" s="374" t="s">
        <v>101</v>
      </c>
      <c r="B65" s="316">
        <v>45489</v>
      </c>
      <c r="C65" s="356">
        <v>7.15</v>
      </c>
      <c r="D65" s="344">
        <v>6.7</v>
      </c>
      <c r="E65" s="321">
        <v>94</v>
      </c>
      <c r="F65" s="370" t="s">
        <v>107</v>
      </c>
      <c r="G65" s="351"/>
      <c r="H65" s="321">
        <v>76</v>
      </c>
      <c r="I65" s="371" t="s">
        <v>130</v>
      </c>
      <c r="J65" s="321">
        <v>0.45</v>
      </c>
      <c r="K65" s="321">
        <v>1.4</v>
      </c>
      <c r="L65" s="321">
        <v>7.2</v>
      </c>
      <c r="M65" s="361">
        <v>440</v>
      </c>
      <c r="N65" s="361">
        <v>150</v>
      </c>
      <c r="O65" s="361">
        <v>1.5</v>
      </c>
      <c r="P65" s="361">
        <v>2.2000000000000002</v>
      </c>
      <c r="Q65" s="372">
        <v>650</v>
      </c>
      <c r="R65" s="351"/>
      <c r="S65" s="361">
        <v>280</v>
      </c>
      <c r="T65" s="371" t="s">
        <v>130</v>
      </c>
      <c r="U65" s="361">
        <v>0.53</v>
      </c>
      <c r="V65" s="361">
        <v>1.6</v>
      </c>
      <c r="W65" s="361">
        <v>11</v>
      </c>
      <c r="X65" s="373">
        <v>1300</v>
      </c>
      <c r="Y65" s="361">
        <v>160</v>
      </c>
      <c r="Z65" s="361">
        <v>2.5</v>
      </c>
      <c r="AA65" s="361">
        <v>6.4</v>
      </c>
      <c r="AB65" s="372">
        <v>720</v>
      </c>
    </row>
    <row r="66" spans="1:28" s="315" customFormat="1" ht="15" customHeight="1" x14ac:dyDescent="0.2">
      <c r="A66" s="374" t="s">
        <v>101</v>
      </c>
      <c r="B66" s="316">
        <v>45496</v>
      </c>
      <c r="C66" s="356">
        <v>6.96</v>
      </c>
      <c r="D66" s="344">
        <v>6.7</v>
      </c>
      <c r="E66" s="321">
        <v>95</v>
      </c>
      <c r="F66" s="370" t="s">
        <v>129</v>
      </c>
      <c r="G66" s="351"/>
      <c r="H66" s="321">
        <v>160</v>
      </c>
      <c r="I66" s="371" t="s">
        <v>130</v>
      </c>
      <c r="J66" s="321">
        <v>0.46</v>
      </c>
      <c r="K66" s="321">
        <v>1.5</v>
      </c>
      <c r="L66" s="321">
        <v>8.8000000000000007</v>
      </c>
      <c r="M66" s="361">
        <v>510</v>
      </c>
      <c r="N66" s="361">
        <v>160</v>
      </c>
      <c r="O66" s="361">
        <v>2</v>
      </c>
      <c r="P66" s="361">
        <v>2.5</v>
      </c>
      <c r="Q66" s="372">
        <v>730</v>
      </c>
      <c r="R66" s="351"/>
      <c r="S66" s="361">
        <v>380</v>
      </c>
      <c r="T66" s="371" t="s">
        <v>130</v>
      </c>
      <c r="U66" s="361">
        <v>0.54</v>
      </c>
      <c r="V66" s="361">
        <v>1.6</v>
      </c>
      <c r="W66" s="361">
        <v>12</v>
      </c>
      <c r="X66" s="373">
        <v>1500</v>
      </c>
      <c r="Y66" s="361">
        <v>190</v>
      </c>
      <c r="Z66" s="361">
        <v>5.6</v>
      </c>
      <c r="AA66" s="361">
        <v>5.9</v>
      </c>
      <c r="AB66" s="372">
        <v>830</v>
      </c>
    </row>
    <row r="67" spans="1:28" ht="15" customHeight="1" x14ac:dyDescent="0.2">
      <c r="A67" s="271"/>
      <c r="B67" s="226"/>
      <c r="C67" s="216"/>
      <c r="D67" s="233"/>
      <c r="E67" s="57"/>
      <c r="F67" s="133"/>
      <c r="G67" s="78"/>
      <c r="H67" s="57"/>
      <c r="I67" s="57"/>
      <c r="J67" s="354"/>
      <c r="K67" s="57"/>
      <c r="L67" s="57"/>
      <c r="M67" s="57"/>
      <c r="N67" s="57"/>
      <c r="O67" s="57"/>
      <c r="P67" s="57"/>
      <c r="Q67" s="20"/>
      <c r="R67" s="78"/>
      <c r="S67" s="57"/>
      <c r="T67" s="57"/>
      <c r="U67" s="354"/>
      <c r="V67" s="57"/>
      <c r="W67" s="57"/>
      <c r="X67" s="194"/>
      <c r="Y67" s="57"/>
      <c r="Z67" s="57"/>
      <c r="AA67" s="57"/>
      <c r="AB67" s="20"/>
    </row>
    <row r="68" spans="1:28" ht="15" customHeight="1" thickBot="1" x14ac:dyDescent="0.25">
      <c r="A68" s="272"/>
      <c r="B68" s="269"/>
      <c r="C68" s="216"/>
      <c r="D68" s="233"/>
      <c r="E68" s="44"/>
      <c r="F68" s="346"/>
      <c r="G68" s="43"/>
      <c r="H68" s="44"/>
      <c r="I68" s="44"/>
      <c r="J68" s="44"/>
      <c r="K68" s="44"/>
      <c r="L68" s="44"/>
      <c r="M68" s="44"/>
      <c r="N68" s="44"/>
      <c r="O68" s="44"/>
      <c r="P68" s="44"/>
      <c r="Q68" s="45"/>
      <c r="R68" s="43"/>
      <c r="S68" s="44"/>
      <c r="T68" s="44"/>
      <c r="U68" s="44"/>
      <c r="V68" s="44"/>
      <c r="W68" s="44"/>
      <c r="X68" s="44"/>
      <c r="Y68" s="44"/>
      <c r="Z68" s="44"/>
      <c r="AA68" s="44"/>
      <c r="AB68" s="45"/>
    </row>
    <row r="69" spans="1:28" s="4" customFormat="1" ht="15" customHeight="1" x14ac:dyDescent="0.2">
      <c r="A69" s="151"/>
      <c r="B69" s="117" t="s">
        <v>131</v>
      </c>
      <c r="C69" s="93">
        <f>MIN(C11:C68)</f>
        <v>5.55</v>
      </c>
      <c r="D69" s="93">
        <f t="shared" ref="D69:AB69" si="0">MIN(D11:D68)</f>
        <v>6.4</v>
      </c>
      <c r="E69" s="246">
        <f t="shared" si="0"/>
        <v>72</v>
      </c>
      <c r="F69" s="248">
        <f t="shared" si="0"/>
        <v>5</v>
      </c>
      <c r="G69" s="353">
        <f t="shared" si="0"/>
        <v>20</v>
      </c>
      <c r="H69" s="246">
        <f t="shared" si="0"/>
        <v>20</v>
      </c>
      <c r="I69" s="246">
        <f t="shared" si="0"/>
        <v>1</v>
      </c>
      <c r="J69" s="247">
        <f t="shared" si="0"/>
        <v>0.16</v>
      </c>
      <c r="K69" s="247">
        <f t="shared" si="0"/>
        <v>1</v>
      </c>
      <c r="L69" s="247">
        <f t="shared" si="0"/>
        <v>0.3</v>
      </c>
      <c r="M69" s="246">
        <f t="shared" si="0"/>
        <v>80</v>
      </c>
      <c r="N69" s="246">
        <f t="shared" si="0"/>
        <v>57</v>
      </c>
      <c r="O69" s="246">
        <f t="shared" si="0"/>
        <v>1</v>
      </c>
      <c r="P69" s="247">
        <f t="shared" si="0"/>
        <v>1</v>
      </c>
      <c r="Q69" s="15">
        <f t="shared" si="0"/>
        <v>250</v>
      </c>
      <c r="R69" s="247">
        <f t="shared" si="0"/>
        <v>190</v>
      </c>
      <c r="S69" s="246">
        <f t="shared" si="0"/>
        <v>110</v>
      </c>
      <c r="T69" s="246">
        <f t="shared" si="0"/>
        <v>1</v>
      </c>
      <c r="U69" s="247">
        <f t="shared" si="0"/>
        <v>0.17</v>
      </c>
      <c r="V69" s="247">
        <f t="shared" si="0"/>
        <v>1</v>
      </c>
      <c r="W69" s="247">
        <f t="shared" si="0"/>
        <v>6.2</v>
      </c>
      <c r="X69" s="246">
        <f t="shared" si="0"/>
        <v>760</v>
      </c>
      <c r="Y69" s="246">
        <f t="shared" si="0"/>
        <v>79</v>
      </c>
      <c r="Z69" s="246">
        <f t="shared" si="0"/>
        <v>1</v>
      </c>
      <c r="AA69" s="247">
        <f t="shared" si="0"/>
        <v>3</v>
      </c>
      <c r="AB69" s="248">
        <f t="shared" si="0"/>
        <v>300</v>
      </c>
    </row>
    <row r="70" spans="1:28" ht="15" customHeight="1" x14ac:dyDescent="0.2">
      <c r="A70" s="68"/>
      <c r="B70" s="50" t="s">
        <v>132</v>
      </c>
      <c r="C70" s="123">
        <f>MAX(C11:C68)</f>
        <v>7.63</v>
      </c>
      <c r="D70" s="123">
        <f t="shared" ref="D70:AB70" si="1">MAX(D11:D68)</f>
        <v>8.6</v>
      </c>
      <c r="E70" s="138">
        <f t="shared" si="1"/>
        <v>320</v>
      </c>
      <c r="F70" s="73">
        <f t="shared" si="1"/>
        <v>76</v>
      </c>
      <c r="G70" s="201">
        <f t="shared" si="1"/>
        <v>160</v>
      </c>
      <c r="H70" s="138">
        <f t="shared" si="1"/>
        <v>340</v>
      </c>
      <c r="I70" s="138">
        <f t="shared" si="1"/>
        <v>1</v>
      </c>
      <c r="J70" s="159">
        <f t="shared" si="1"/>
        <v>5.6</v>
      </c>
      <c r="K70" s="159">
        <f t="shared" si="1"/>
        <v>8</v>
      </c>
      <c r="L70" s="159">
        <f t="shared" si="1"/>
        <v>46</v>
      </c>
      <c r="M70" s="138">
        <f t="shared" si="1"/>
        <v>1200</v>
      </c>
      <c r="N70" s="138">
        <f t="shared" si="1"/>
        <v>1000</v>
      </c>
      <c r="O70" s="138">
        <f t="shared" si="1"/>
        <v>7</v>
      </c>
      <c r="P70" s="159">
        <f t="shared" si="1"/>
        <v>6</v>
      </c>
      <c r="Q70" s="118">
        <f t="shared" si="1"/>
        <v>4700</v>
      </c>
      <c r="R70" s="159">
        <f t="shared" si="1"/>
        <v>540</v>
      </c>
      <c r="S70" s="138">
        <f t="shared" si="1"/>
        <v>1300</v>
      </c>
      <c r="T70" s="138">
        <f t="shared" si="1"/>
        <v>2</v>
      </c>
      <c r="U70" s="159">
        <f t="shared" si="1"/>
        <v>5.6</v>
      </c>
      <c r="V70" s="159">
        <f t="shared" si="1"/>
        <v>8</v>
      </c>
      <c r="W70" s="159">
        <f t="shared" si="1"/>
        <v>100</v>
      </c>
      <c r="X70" s="138">
        <f t="shared" si="1"/>
        <v>2200</v>
      </c>
      <c r="Y70" s="138">
        <f t="shared" si="1"/>
        <v>1000</v>
      </c>
      <c r="Z70" s="138">
        <f t="shared" si="1"/>
        <v>8</v>
      </c>
      <c r="AA70" s="159">
        <f t="shared" si="1"/>
        <v>38</v>
      </c>
      <c r="AB70" s="73">
        <f t="shared" si="1"/>
        <v>4900</v>
      </c>
    </row>
    <row r="71" spans="1:28" ht="15" customHeight="1" x14ac:dyDescent="0.2">
      <c r="A71" s="106"/>
      <c r="B71" s="66" t="s">
        <v>133</v>
      </c>
      <c r="C71" s="123">
        <f>AVERAGE(C11:C68)</f>
        <v>6.7491514560666737</v>
      </c>
      <c r="D71" s="123">
        <f t="shared" ref="D71:AB71" si="2">AVERAGE(D11:D68)</f>
        <v>7.0642857142857158</v>
      </c>
      <c r="E71" s="138">
        <f t="shared" si="2"/>
        <v>120.57142857142857</v>
      </c>
      <c r="F71" s="73">
        <f t="shared" si="2"/>
        <v>15.225</v>
      </c>
      <c r="G71" s="201">
        <f t="shared" si="2"/>
        <v>68.083333333333329</v>
      </c>
      <c r="H71" s="138">
        <f t="shared" si="2"/>
        <v>97.095238095238102</v>
      </c>
      <c r="I71" s="138">
        <f t="shared" si="2"/>
        <v>1</v>
      </c>
      <c r="J71" s="159">
        <f t="shared" si="2"/>
        <v>0.78892857142857131</v>
      </c>
      <c r="K71" s="159">
        <f t="shared" si="2"/>
        <v>2.3153846153846152</v>
      </c>
      <c r="L71" s="159">
        <f t="shared" si="2"/>
        <v>9.0107142857142843</v>
      </c>
      <c r="M71" s="138">
        <f t="shared" si="2"/>
        <v>381.25</v>
      </c>
      <c r="N71" s="138">
        <f t="shared" si="2"/>
        <v>218.19642857142858</v>
      </c>
      <c r="O71" s="138">
        <f t="shared" si="2"/>
        <v>2.2267857142857141</v>
      </c>
      <c r="P71" s="159">
        <f t="shared" si="2"/>
        <v>2.5684210526315794</v>
      </c>
      <c r="Q71" s="73">
        <f t="shared" si="2"/>
        <v>929.46428571428567</v>
      </c>
      <c r="R71" s="159">
        <f t="shared" si="2"/>
        <v>286.66666666666669</v>
      </c>
      <c r="S71" s="138">
        <f t="shared" si="2"/>
        <v>305.68181818181819</v>
      </c>
      <c r="T71" s="138">
        <f t="shared" si="2"/>
        <v>1.2571428571428571</v>
      </c>
      <c r="U71" s="159">
        <f t="shared" si="2"/>
        <v>0.9225000000000001</v>
      </c>
      <c r="V71" s="159">
        <f t="shared" si="2"/>
        <v>2.3425531914893614</v>
      </c>
      <c r="W71" s="159">
        <f t="shared" si="2"/>
        <v>17.567857142857143</v>
      </c>
      <c r="X71" s="138">
        <f t="shared" si="2"/>
        <v>1392.8571428571429</v>
      </c>
      <c r="Y71" s="138">
        <f t="shared" si="2"/>
        <v>245.60714285714286</v>
      </c>
      <c r="Z71" s="138">
        <f t="shared" si="2"/>
        <v>2.7909090909090906</v>
      </c>
      <c r="AA71" s="159">
        <f t="shared" si="2"/>
        <v>8.5214285714285705</v>
      </c>
      <c r="AB71" s="73">
        <f t="shared" si="2"/>
        <v>1048.5714285714287</v>
      </c>
    </row>
    <row r="72" spans="1:28" ht="15" customHeight="1" thickBot="1" x14ac:dyDescent="0.25">
      <c r="A72" s="107"/>
      <c r="B72" s="53" t="s">
        <v>134</v>
      </c>
      <c r="C72" s="143">
        <f>_xlfn.STDEV.S(C11:C68)</f>
        <v>0.52013462096724139</v>
      </c>
      <c r="D72" s="143">
        <f t="shared" ref="D72:AB72" si="3">_xlfn.STDEV.S(D11:D68)</f>
        <v>0.34400241617997729</v>
      </c>
      <c r="E72" s="222">
        <f t="shared" si="3"/>
        <v>47.661632041204477</v>
      </c>
      <c r="F72" s="252">
        <f>_xlfn.STDEV.S(F11:F68)</f>
        <v>17.092992562358475</v>
      </c>
      <c r="G72" s="250">
        <f t="shared" si="3"/>
        <v>42.04425878725533</v>
      </c>
      <c r="H72" s="222">
        <f t="shared" si="3"/>
        <v>77.794541636791678</v>
      </c>
      <c r="I72" s="222">
        <f t="shared" si="3"/>
        <v>0</v>
      </c>
      <c r="J72" s="242">
        <f t="shared" si="3"/>
        <v>0.9742646244432559</v>
      </c>
      <c r="K72" s="242">
        <f t="shared" si="3"/>
        <v>1.567689963564973</v>
      </c>
      <c r="L72" s="242">
        <f t="shared" si="3"/>
        <v>7.3592410322959658</v>
      </c>
      <c r="M72" s="222">
        <f t="shared" si="3"/>
        <v>217.96632350392613</v>
      </c>
      <c r="N72" s="222">
        <f t="shared" si="3"/>
        <v>178.15666442185673</v>
      </c>
      <c r="O72" s="222">
        <f t="shared" si="3"/>
        <v>1.2490710834170209</v>
      </c>
      <c r="P72" s="242">
        <f t="shared" si="3"/>
        <v>1.1364014477092232</v>
      </c>
      <c r="Q72" s="252">
        <f t="shared" si="3"/>
        <v>867.16553865370554</v>
      </c>
      <c r="R72" s="242">
        <f t="shared" si="3"/>
        <v>88.248959131985146</v>
      </c>
      <c r="S72" s="222">
        <f t="shared" si="3"/>
        <v>199.83013399492904</v>
      </c>
      <c r="T72" s="222">
        <f t="shared" si="3"/>
        <v>0.44343957363115982</v>
      </c>
      <c r="U72" s="242">
        <f t="shared" si="3"/>
        <v>1.0403238132253032</v>
      </c>
      <c r="V72" s="242">
        <f t="shared" si="3"/>
        <v>1.6230332152366242</v>
      </c>
      <c r="W72" s="242">
        <f t="shared" si="3"/>
        <v>15.936739795976946</v>
      </c>
      <c r="X72" s="222">
        <f t="shared" si="3"/>
        <v>365.91461639774155</v>
      </c>
      <c r="Y72" s="222">
        <f t="shared" si="3"/>
        <v>192.9396211320977</v>
      </c>
      <c r="Z72" s="222">
        <f t="shared" si="3"/>
        <v>1.4587250556149338</v>
      </c>
      <c r="AA72" s="242">
        <f t="shared" si="3"/>
        <v>5.3711591532322576</v>
      </c>
      <c r="AB72" s="252">
        <f t="shared" si="3"/>
        <v>903.91558047384967</v>
      </c>
    </row>
    <row r="73" spans="1:28" ht="15" customHeight="1" x14ac:dyDescent="0.2">
      <c r="A73" s="108"/>
      <c r="B73" s="7" t="s">
        <v>135</v>
      </c>
      <c r="C73" s="9">
        <f>C71+C72</f>
        <v>7.2692860770339154</v>
      </c>
      <c r="D73" s="9">
        <f>D71+D72</f>
        <v>7.4082881304656931</v>
      </c>
      <c r="E73" s="278"/>
      <c r="F73" s="278">
        <f>F71+F72</f>
        <v>32.317992562358477</v>
      </c>
      <c r="G73" s="278">
        <f>G71+G72</f>
        <v>110.12759212058866</v>
      </c>
      <c r="H73" s="278">
        <f>H71+H72</f>
        <v>174.88977973202978</v>
      </c>
      <c r="I73" s="9"/>
      <c r="J73" s="277">
        <f t="shared" ref="J73:AB73" si="4">J71+J72</f>
        <v>1.7631931958718272</v>
      </c>
      <c r="K73" s="277">
        <f t="shared" si="4"/>
        <v>3.8830745789495884</v>
      </c>
      <c r="L73" s="277">
        <f t="shared" si="4"/>
        <v>16.369955318010248</v>
      </c>
      <c r="M73" s="278">
        <f t="shared" si="4"/>
        <v>599.21632350392611</v>
      </c>
      <c r="N73" s="278">
        <f t="shared" si="4"/>
        <v>396.35309299328532</v>
      </c>
      <c r="O73" s="278">
        <f t="shared" si="4"/>
        <v>3.4758567977027353</v>
      </c>
      <c r="P73" s="277">
        <f t="shared" si="4"/>
        <v>3.7048225003408026</v>
      </c>
      <c r="Q73" s="278">
        <f t="shared" si="4"/>
        <v>1796.6298243679912</v>
      </c>
      <c r="R73" s="277">
        <f>R71+R72</f>
        <v>374.91562579865183</v>
      </c>
      <c r="S73" s="278">
        <f>S71+S72</f>
        <v>505.51195217674723</v>
      </c>
      <c r="T73" s="278">
        <f t="shared" si="4"/>
        <v>1.7005824307740169</v>
      </c>
      <c r="U73" s="277">
        <f t="shared" si="4"/>
        <v>1.9628238132253033</v>
      </c>
      <c r="V73" s="277">
        <f t="shared" si="4"/>
        <v>3.9655864067259854</v>
      </c>
      <c r="W73" s="277">
        <f t="shared" si="4"/>
        <v>33.504596938834091</v>
      </c>
      <c r="X73" s="278">
        <f t="shared" si="4"/>
        <v>1758.7717592548845</v>
      </c>
      <c r="Y73" s="278">
        <f t="shared" si="4"/>
        <v>438.54676398924056</v>
      </c>
      <c r="Z73" s="278">
        <f t="shared" si="4"/>
        <v>4.2496341465240244</v>
      </c>
      <c r="AA73" s="277">
        <f t="shared" si="4"/>
        <v>13.892587724660828</v>
      </c>
      <c r="AB73" s="278">
        <f t="shared" si="4"/>
        <v>1952.4870090452782</v>
      </c>
    </row>
    <row r="74" spans="1:28" ht="15" customHeight="1" x14ac:dyDescent="0.2">
      <c r="A74" s="108"/>
      <c r="B74" s="7" t="s">
        <v>136</v>
      </c>
      <c r="C74" s="9">
        <f>C71-C72</f>
        <v>6.2290168350994319</v>
      </c>
      <c r="D74" s="9">
        <f>D71-D72</f>
        <v>6.7202832981057385</v>
      </c>
      <c r="E74" s="279"/>
      <c r="F74" s="278">
        <f>F71-F72</f>
        <v>-1.8679925623584754</v>
      </c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279"/>
      <c r="Y74" s="7"/>
      <c r="Z74" s="7"/>
      <c r="AA74" s="7"/>
      <c r="AB74" s="7"/>
    </row>
    <row r="75" spans="1:28" ht="15" customHeight="1" x14ac:dyDescent="0.2">
      <c r="A75" s="109"/>
      <c r="B75" s="67"/>
      <c r="C75" s="7"/>
    </row>
    <row r="76" spans="1:28" ht="15" customHeight="1" thickBot="1" x14ac:dyDescent="0.25">
      <c r="A76" s="109"/>
    </row>
    <row r="77" spans="1:28" ht="15" customHeight="1" x14ac:dyDescent="0.2">
      <c r="A77" s="270" t="s">
        <v>137</v>
      </c>
      <c r="B77" s="273" t="s">
        <v>102</v>
      </c>
      <c r="C77" s="183">
        <v>6.66</v>
      </c>
      <c r="D77" s="112">
        <v>6.9</v>
      </c>
      <c r="E77" s="37">
        <v>260</v>
      </c>
      <c r="F77" s="130">
        <v>12</v>
      </c>
      <c r="G77" s="127" t="s">
        <v>21</v>
      </c>
      <c r="H77" s="37">
        <v>10</v>
      </c>
      <c r="I77" s="37" t="s">
        <v>104</v>
      </c>
      <c r="J77" s="38">
        <v>2.5</v>
      </c>
      <c r="K77" s="38">
        <v>6</v>
      </c>
      <c r="L77" s="38">
        <v>4</v>
      </c>
      <c r="M77" s="37">
        <v>1700</v>
      </c>
      <c r="N77" s="37">
        <v>600</v>
      </c>
      <c r="O77" s="37">
        <v>4</v>
      </c>
      <c r="P77" s="37" t="s">
        <v>104</v>
      </c>
      <c r="Q77" s="39">
        <v>3300</v>
      </c>
      <c r="R77" s="127" t="s">
        <v>21</v>
      </c>
      <c r="S77" s="38">
        <v>420</v>
      </c>
      <c r="T77" s="37" t="s">
        <v>104</v>
      </c>
      <c r="U77" s="38">
        <v>2.6</v>
      </c>
      <c r="V77" s="38">
        <v>6</v>
      </c>
      <c r="W77" s="38">
        <v>16</v>
      </c>
      <c r="X77" s="37">
        <v>3800</v>
      </c>
      <c r="Y77" s="37">
        <v>630</v>
      </c>
      <c r="Z77" s="37">
        <v>4</v>
      </c>
      <c r="AA77" s="38">
        <v>25</v>
      </c>
      <c r="AB77" s="39">
        <v>3600</v>
      </c>
    </row>
    <row r="78" spans="1:28" ht="15" customHeight="1" x14ac:dyDescent="0.2">
      <c r="A78" s="271" t="s">
        <v>137</v>
      </c>
      <c r="B78" s="224" t="s">
        <v>105</v>
      </c>
      <c r="C78" s="184">
        <v>6.54</v>
      </c>
      <c r="D78" s="103">
        <v>6.6</v>
      </c>
      <c r="E78" s="21">
        <v>310</v>
      </c>
      <c r="F78" s="121">
        <v>14</v>
      </c>
      <c r="G78" s="119" t="s">
        <v>21</v>
      </c>
      <c r="H78" s="21" t="s">
        <v>107</v>
      </c>
      <c r="I78" s="21" t="s">
        <v>104</v>
      </c>
      <c r="J78" s="69">
        <v>2.9</v>
      </c>
      <c r="K78" s="40">
        <v>7</v>
      </c>
      <c r="L78" s="40">
        <v>5</v>
      </c>
      <c r="M78" s="21">
        <v>2200</v>
      </c>
      <c r="N78" s="21">
        <v>720</v>
      </c>
      <c r="O78" s="21">
        <v>5</v>
      </c>
      <c r="P78" s="21" t="s">
        <v>104</v>
      </c>
      <c r="Q78" s="42">
        <v>4000</v>
      </c>
      <c r="R78" s="119" t="s">
        <v>21</v>
      </c>
      <c r="S78" s="40">
        <v>430</v>
      </c>
      <c r="T78" s="21" t="s">
        <v>104</v>
      </c>
      <c r="U78" s="40">
        <v>3.1</v>
      </c>
      <c r="V78" s="40">
        <v>6</v>
      </c>
      <c r="W78" s="40">
        <v>16</v>
      </c>
      <c r="X78" s="21">
        <v>5500</v>
      </c>
      <c r="Y78" s="21">
        <v>840</v>
      </c>
      <c r="Z78" s="21">
        <v>4</v>
      </c>
      <c r="AA78" s="40">
        <v>27</v>
      </c>
      <c r="AB78" s="42">
        <v>4900</v>
      </c>
    </row>
    <row r="79" spans="1:28" ht="15" customHeight="1" x14ac:dyDescent="0.2">
      <c r="A79" s="271" t="s">
        <v>137</v>
      </c>
      <c r="B79" s="224" t="s">
        <v>106</v>
      </c>
      <c r="C79" s="184">
        <v>6.98</v>
      </c>
      <c r="D79" s="103">
        <v>6.8</v>
      </c>
      <c r="E79" s="21">
        <v>320</v>
      </c>
      <c r="F79" s="121">
        <v>16</v>
      </c>
      <c r="G79" s="119" t="s">
        <v>21</v>
      </c>
      <c r="H79" s="21">
        <v>10</v>
      </c>
      <c r="I79" s="21" t="s">
        <v>104</v>
      </c>
      <c r="J79" s="27">
        <v>3.2</v>
      </c>
      <c r="K79" s="40">
        <v>8</v>
      </c>
      <c r="L79" s="40">
        <v>4</v>
      </c>
      <c r="M79" s="21">
        <v>3200</v>
      </c>
      <c r="N79" s="21">
        <v>880</v>
      </c>
      <c r="O79" s="21">
        <v>5</v>
      </c>
      <c r="P79" s="21" t="s">
        <v>104</v>
      </c>
      <c r="Q79" s="42">
        <v>4900</v>
      </c>
      <c r="R79" s="119" t="s">
        <v>21</v>
      </c>
      <c r="S79" s="40">
        <v>460</v>
      </c>
      <c r="T79" s="21">
        <v>1</v>
      </c>
      <c r="U79" s="40">
        <v>3.2</v>
      </c>
      <c r="V79" s="40">
        <v>7</v>
      </c>
      <c r="W79" s="40">
        <v>17</v>
      </c>
      <c r="X79" s="21">
        <v>5900</v>
      </c>
      <c r="Y79" s="21">
        <v>820</v>
      </c>
      <c r="Z79" s="21">
        <v>4</v>
      </c>
      <c r="AA79" s="40">
        <v>27</v>
      </c>
      <c r="AB79" s="42">
        <v>4300</v>
      </c>
    </row>
    <row r="80" spans="1:28" ht="15" customHeight="1" x14ac:dyDescent="0.2">
      <c r="A80" s="271" t="s">
        <v>137</v>
      </c>
      <c r="B80" s="224">
        <v>45134</v>
      </c>
      <c r="C80" s="184">
        <v>7</v>
      </c>
      <c r="D80" s="103">
        <v>6.6</v>
      </c>
      <c r="E80" s="21">
        <v>330</v>
      </c>
      <c r="F80" s="121">
        <v>14</v>
      </c>
      <c r="G80" s="119" t="s">
        <v>21</v>
      </c>
      <c r="H80" s="21" t="s">
        <v>107</v>
      </c>
      <c r="I80" s="21" t="s">
        <v>104</v>
      </c>
      <c r="J80" s="27">
        <v>3</v>
      </c>
      <c r="K80" s="40">
        <v>7</v>
      </c>
      <c r="L80" s="40">
        <v>4</v>
      </c>
      <c r="M80" s="21">
        <v>2900</v>
      </c>
      <c r="N80" s="21">
        <v>730</v>
      </c>
      <c r="O80" s="21">
        <v>4</v>
      </c>
      <c r="P80" s="21" t="s">
        <v>104</v>
      </c>
      <c r="Q80" s="42">
        <v>4700</v>
      </c>
      <c r="R80" s="119" t="s">
        <v>21</v>
      </c>
      <c r="S80" s="40">
        <v>460</v>
      </c>
      <c r="T80" s="21" t="s">
        <v>104</v>
      </c>
      <c r="U80" s="40">
        <v>3</v>
      </c>
      <c r="V80" s="40">
        <v>7</v>
      </c>
      <c r="W80" s="40">
        <v>15</v>
      </c>
      <c r="X80" s="21">
        <v>5300</v>
      </c>
      <c r="Y80" s="21">
        <v>860</v>
      </c>
      <c r="Z80" s="21">
        <v>4</v>
      </c>
      <c r="AA80" s="40">
        <v>25</v>
      </c>
      <c r="AB80" s="42">
        <v>4800</v>
      </c>
    </row>
    <row r="81" spans="1:28" ht="15" customHeight="1" x14ac:dyDescent="0.2">
      <c r="A81" s="271" t="s">
        <v>137</v>
      </c>
      <c r="B81" s="225" t="s">
        <v>108</v>
      </c>
      <c r="C81" s="184">
        <v>6.38</v>
      </c>
      <c r="D81" s="103">
        <v>6.9</v>
      </c>
      <c r="E81" s="21">
        <v>330</v>
      </c>
      <c r="F81" s="121">
        <v>15</v>
      </c>
      <c r="G81" s="173">
        <v>10</v>
      </c>
      <c r="H81" s="21" t="s">
        <v>21</v>
      </c>
      <c r="I81" s="21" t="s">
        <v>104</v>
      </c>
      <c r="J81" s="27">
        <v>3.1</v>
      </c>
      <c r="K81" s="40">
        <v>7</v>
      </c>
      <c r="L81" s="40">
        <v>3</v>
      </c>
      <c r="M81" s="21">
        <v>2300</v>
      </c>
      <c r="N81" s="21">
        <v>760</v>
      </c>
      <c r="O81" s="21">
        <v>4</v>
      </c>
      <c r="P81" s="21" t="s">
        <v>104</v>
      </c>
      <c r="Q81" s="42">
        <v>4300</v>
      </c>
      <c r="R81" s="173">
        <v>450</v>
      </c>
      <c r="S81" s="21" t="s">
        <v>21</v>
      </c>
      <c r="T81" s="21" t="s">
        <v>104</v>
      </c>
      <c r="U81" s="40">
        <v>2.8</v>
      </c>
      <c r="V81" s="40">
        <v>7</v>
      </c>
      <c r="W81" s="40">
        <v>16</v>
      </c>
      <c r="X81" s="21">
        <v>4400</v>
      </c>
      <c r="Y81" s="21">
        <v>710</v>
      </c>
      <c r="Z81" s="21">
        <v>5</v>
      </c>
      <c r="AA81" s="40">
        <v>22</v>
      </c>
      <c r="AB81" s="42">
        <v>4100</v>
      </c>
    </row>
    <row r="82" spans="1:28" ht="15" customHeight="1" x14ac:dyDescent="0.2">
      <c r="A82" s="271" t="s">
        <v>137</v>
      </c>
      <c r="B82" s="224">
        <v>45148</v>
      </c>
      <c r="C82" s="184">
        <v>6.75</v>
      </c>
      <c r="D82" s="103">
        <v>6.8</v>
      </c>
      <c r="E82" s="21">
        <v>330</v>
      </c>
      <c r="F82" s="121">
        <v>14</v>
      </c>
      <c r="G82" s="119" t="s">
        <v>21</v>
      </c>
      <c r="H82" s="21">
        <v>10</v>
      </c>
      <c r="I82" s="21" t="s">
        <v>104</v>
      </c>
      <c r="J82" s="27">
        <v>3.1</v>
      </c>
      <c r="K82" s="40">
        <v>7</v>
      </c>
      <c r="L82" s="40">
        <v>3</v>
      </c>
      <c r="M82" s="21">
        <v>2500</v>
      </c>
      <c r="N82" s="21">
        <v>800</v>
      </c>
      <c r="O82" s="21">
        <v>4</v>
      </c>
      <c r="P82" s="21" t="s">
        <v>104</v>
      </c>
      <c r="Q82" s="42">
        <v>4500</v>
      </c>
      <c r="R82" s="119" t="s">
        <v>21</v>
      </c>
      <c r="S82" s="40">
        <v>520</v>
      </c>
      <c r="T82" s="21" t="s">
        <v>104</v>
      </c>
      <c r="U82" s="40">
        <v>3.3</v>
      </c>
      <c r="V82" s="40">
        <v>8</v>
      </c>
      <c r="W82" s="40">
        <v>16</v>
      </c>
      <c r="X82" s="21">
        <v>5100</v>
      </c>
      <c r="Y82" s="21">
        <v>860</v>
      </c>
      <c r="Z82" s="21">
        <v>5</v>
      </c>
      <c r="AA82" s="40">
        <v>26</v>
      </c>
      <c r="AB82" s="42">
        <v>4800</v>
      </c>
    </row>
    <row r="83" spans="1:28" ht="15" customHeight="1" x14ac:dyDescent="0.2">
      <c r="A83" s="271" t="s">
        <v>137</v>
      </c>
      <c r="B83" s="224" t="s">
        <v>109</v>
      </c>
      <c r="C83" s="184">
        <v>6.92</v>
      </c>
      <c r="D83" s="103">
        <v>6.7</v>
      </c>
      <c r="E83" s="21">
        <v>290</v>
      </c>
      <c r="F83" s="121">
        <v>11</v>
      </c>
      <c r="G83" s="119" t="s">
        <v>21</v>
      </c>
      <c r="H83" s="21">
        <v>10</v>
      </c>
      <c r="I83" s="21" t="s">
        <v>104</v>
      </c>
      <c r="J83" s="27">
        <v>2.6</v>
      </c>
      <c r="K83" s="40">
        <v>7</v>
      </c>
      <c r="L83" s="40">
        <v>5</v>
      </c>
      <c r="M83" s="21">
        <v>2300</v>
      </c>
      <c r="N83" s="21">
        <v>600</v>
      </c>
      <c r="O83" s="21">
        <v>4</v>
      </c>
      <c r="P83" s="21" t="s">
        <v>104</v>
      </c>
      <c r="Q83" s="42">
        <v>4200</v>
      </c>
      <c r="R83" s="119" t="s">
        <v>21</v>
      </c>
      <c r="S83" s="40">
        <v>430</v>
      </c>
      <c r="T83" s="21" t="s">
        <v>104</v>
      </c>
      <c r="U83" s="40">
        <v>2.7</v>
      </c>
      <c r="V83" s="40">
        <v>6</v>
      </c>
      <c r="W83" s="40">
        <v>14</v>
      </c>
      <c r="X83" s="21">
        <v>4900</v>
      </c>
      <c r="Y83" s="21">
        <v>610</v>
      </c>
      <c r="Z83" s="21">
        <v>4</v>
      </c>
      <c r="AA83" s="40">
        <v>24</v>
      </c>
      <c r="AB83" s="42">
        <v>4200</v>
      </c>
    </row>
    <row r="84" spans="1:28" ht="15" customHeight="1" x14ac:dyDescent="0.2">
      <c r="A84" s="271" t="s">
        <v>137</v>
      </c>
      <c r="B84" s="225" t="s">
        <v>110</v>
      </c>
      <c r="C84" s="184">
        <v>6.34</v>
      </c>
      <c r="D84" s="103">
        <v>6.9</v>
      </c>
      <c r="E84" s="21">
        <v>280</v>
      </c>
      <c r="F84" s="121">
        <v>14</v>
      </c>
      <c r="G84" s="173" t="s">
        <v>107</v>
      </c>
      <c r="H84" s="21" t="s">
        <v>21</v>
      </c>
      <c r="I84" s="21" t="s">
        <v>104</v>
      </c>
      <c r="J84" s="27">
        <v>2.2000000000000002</v>
      </c>
      <c r="K84" s="40">
        <v>6</v>
      </c>
      <c r="L84" s="40">
        <v>4</v>
      </c>
      <c r="M84" s="21">
        <v>1700</v>
      </c>
      <c r="N84" s="21">
        <v>690</v>
      </c>
      <c r="O84" s="21">
        <v>3</v>
      </c>
      <c r="P84" s="21" t="s">
        <v>104</v>
      </c>
      <c r="Q84" s="42">
        <v>3900</v>
      </c>
      <c r="R84" s="173">
        <v>400</v>
      </c>
      <c r="S84" s="21" t="s">
        <v>21</v>
      </c>
      <c r="T84" s="21" t="s">
        <v>104</v>
      </c>
      <c r="U84" s="40">
        <v>2.2999999999999998</v>
      </c>
      <c r="V84" s="40">
        <v>5</v>
      </c>
      <c r="W84" s="40">
        <v>13</v>
      </c>
      <c r="X84" s="21">
        <v>3900</v>
      </c>
      <c r="Y84" s="21">
        <v>600</v>
      </c>
      <c r="Z84" s="21">
        <v>4</v>
      </c>
      <c r="AA84" s="40">
        <v>21</v>
      </c>
      <c r="AB84" s="42">
        <v>3800</v>
      </c>
    </row>
    <row r="85" spans="1:28" ht="15" customHeight="1" x14ac:dyDescent="0.2">
      <c r="A85" s="271" t="s">
        <v>137</v>
      </c>
      <c r="B85" s="225" t="s">
        <v>111</v>
      </c>
      <c r="C85" s="184">
        <v>6.53</v>
      </c>
      <c r="D85" s="103">
        <v>6.9</v>
      </c>
      <c r="E85" s="21">
        <v>330</v>
      </c>
      <c r="F85" s="121">
        <v>12</v>
      </c>
      <c r="G85" s="119" t="s">
        <v>21</v>
      </c>
      <c r="H85" s="21" t="s">
        <v>107</v>
      </c>
      <c r="I85" s="21" t="s">
        <v>104</v>
      </c>
      <c r="J85" s="27">
        <v>3</v>
      </c>
      <c r="K85" s="40">
        <v>7</v>
      </c>
      <c r="L85" s="40">
        <v>6</v>
      </c>
      <c r="M85" s="21">
        <v>2600</v>
      </c>
      <c r="N85" s="21">
        <v>730</v>
      </c>
      <c r="O85" s="21">
        <v>5</v>
      </c>
      <c r="P85" s="21" t="s">
        <v>104</v>
      </c>
      <c r="Q85" s="42">
        <v>4500</v>
      </c>
      <c r="R85" s="119" t="s">
        <v>21</v>
      </c>
      <c r="S85" s="40">
        <v>420</v>
      </c>
      <c r="T85" s="21" t="s">
        <v>104</v>
      </c>
      <c r="U85" s="40">
        <v>3.2</v>
      </c>
      <c r="V85" s="40">
        <v>8</v>
      </c>
      <c r="W85" s="40">
        <v>15</v>
      </c>
      <c r="X85" s="21">
        <v>5100</v>
      </c>
      <c r="Y85" s="21">
        <v>780</v>
      </c>
      <c r="Z85" s="21">
        <v>5</v>
      </c>
      <c r="AA85" s="40">
        <v>25</v>
      </c>
      <c r="AB85" s="42">
        <v>4600</v>
      </c>
    </row>
    <row r="86" spans="1:28" ht="15" customHeight="1" x14ac:dyDescent="0.2">
      <c r="A86" s="271" t="s">
        <v>137</v>
      </c>
      <c r="B86" s="224">
        <v>45176</v>
      </c>
      <c r="C86" s="184">
        <v>6.51</v>
      </c>
      <c r="D86" s="103">
        <v>6.6</v>
      </c>
      <c r="E86" s="21">
        <v>350</v>
      </c>
      <c r="F86" s="121">
        <v>12</v>
      </c>
      <c r="G86" s="119" t="s">
        <v>21</v>
      </c>
      <c r="H86" s="21" t="s">
        <v>107</v>
      </c>
      <c r="I86" s="21" t="s">
        <v>104</v>
      </c>
      <c r="J86" s="27">
        <v>3.2</v>
      </c>
      <c r="K86" s="40">
        <v>7</v>
      </c>
      <c r="L86" s="41">
        <v>2</v>
      </c>
      <c r="M86" s="21">
        <v>2400</v>
      </c>
      <c r="N86" s="21">
        <v>770</v>
      </c>
      <c r="O86" s="21">
        <v>5</v>
      </c>
      <c r="P86" s="21" t="s">
        <v>104</v>
      </c>
      <c r="Q86" s="42">
        <v>5100</v>
      </c>
      <c r="R86" s="119" t="s">
        <v>21</v>
      </c>
      <c r="S86" s="40">
        <v>420</v>
      </c>
      <c r="T86" s="21">
        <v>1</v>
      </c>
      <c r="U86" s="40">
        <v>3.9</v>
      </c>
      <c r="V86" s="40">
        <v>8</v>
      </c>
      <c r="W86" s="40">
        <v>16</v>
      </c>
      <c r="X86" s="21">
        <v>5000</v>
      </c>
      <c r="Y86" s="21">
        <v>920</v>
      </c>
      <c r="Z86" s="21">
        <v>5</v>
      </c>
      <c r="AA86" s="40">
        <v>24</v>
      </c>
      <c r="AB86" s="42">
        <v>5100</v>
      </c>
    </row>
    <row r="87" spans="1:28" ht="15" customHeight="1" x14ac:dyDescent="0.2">
      <c r="A87" s="271" t="s">
        <v>137</v>
      </c>
      <c r="B87" s="225" t="s">
        <v>112</v>
      </c>
      <c r="C87" s="184">
        <v>6.42</v>
      </c>
      <c r="D87" s="103">
        <v>6.9</v>
      </c>
      <c r="E87" s="21">
        <v>350</v>
      </c>
      <c r="F87" s="121">
        <v>15</v>
      </c>
      <c r="G87" s="173" t="s">
        <v>107</v>
      </c>
      <c r="H87" s="21" t="s">
        <v>21</v>
      </c>
      <c r="I87" s="21" t="s">
        <v>104</v>
      </c>
      <c r="J87" s="27">
        <v>3.5</v>
      </c>
      <c r="K87" s="40">
        <v>7</v>
      </c>
      <c r="L87" s="40">
        <v>9</v>
      </c>
      <c r="M87" s="21">
        <v>1800</v>
      </c>
      <c r="N87" s="21">
        <v>850</v>
      </c>
      <c r="O87" s="21">
        <v>6</v>
      </c>
      <c r="P87" s="21" t="s">
        <v>104</v>
      </c>
      <c r="Q87" s="42">
        <v>5600</v>
      </c>
      <c r="R87" s="173">
        <v>350</v>
      </c>
      <c r="S87" s="21" t="s">
        <v>21</v>
      </c>
      <c r="T87" s="21" t="s">
        <v>104</v>
      </c>
      <c r="U87" s="40">
        <v>3.6</v>
      </c>
      <c r="V87" s="40">
        <v>7</v>
      </c>
      <c r="W87" s="40">
        <v>17</v>
      </c>
      <c r="X87" s="21">
        <v>4600</v>
      </c>
      <c r="Y87" s="21">
        <v>810</v>
      </c>
      <c r="Z87" s="21">
        <v>5</v>
      </c>
      <c r="AA87" s="40">
        <v>22</v>
      </c>
      <c r="AB87" s="42">
        <v>5400</v>
      </c>
    </row>
    <row r="88" spans="1:28" ht="15" customHeight="1" x14ac:dyDescent="0.2">
      <c r="A88" s="271" t="s">
        <v>137</v>
      </c>
      <c r="B88" s="225" t="s">
        <v>113</v>
      </c>
      <c r="C88" s="184">
        <v>6.53</v>
      </c>
      <c r="D88" s="103">
        <v>6.7</v>
      </c>
      <c r="E88" s="21">
        <v>400</v>
      </c>
      <c r="F88" s="121">
        <v>14</v>
      </c>
      <c r="G88" s="119" t="s">
        <v>21</v>
      </c>
      <c r="H88" s="21" t="s">
        <v>107</v>
      </c>
      <c r="I88" s="21" t="s">
        <v>104</v>
      </c>
      <c r="J88" s="27">
        <v>4</v>
      </c>
      <c r="K88" s="40">
        <v>10</v>
      </c>
      <c r="L88" s="40">
        <v>4</v>
      </c>
      <c r="M88" s="21">
        <v>2900</v>
      </c>
      <c r="N88" s="21">
        <v>1000</v>
      </c>
      <c r="O88" s="21">
        <v>7</v>
      </c>
      <c r="P88" s="21" t="s">
        <v>104</v>
      </c>
      <c r="Q88" s="42">
        <v>6600</v>
      </c>
      <c r="R88" s="119" t="s">
        <v>21</v>
      </c>
      <c r="S88" s="40">
        <v>290</v>
      </c>
      <c r="T88" s="21" t="s">
        <v>104</v>
      </c>
      <c r="U88" s="40">
        <v>4.3</v>
      </c>
      <c r="V88" s="40">
        <v>10</v>
      </c>
      <c r="W88" s="40">
        <v>13</v>
      </c>
      <c r="X88" s="21">
        <v>5200</v>
      </c>
      <c r="Y88" s="21">
        <v>1100</v>
      </c>
      <c r="Z88" s="21">
        <v>6</v>
      </c>
      <c r="AA88" s="40">
        <v>17</v>
      </c>
      <c r="AB88" s="42">
        <v>6900</v>
      </c>
    </row>
    <row r="89" spans="1:28" ht="15" customHeight="1" x14ac:dyDescent="0.2">
      <c r="A89" s="271" t="s">
        <v>137</v>
      </c>
      <c r="B89" s="224">
        <v>45197</v>
      </c>
      <c r="C89" s="184">
        <v>6.8033333333333337</v>
      </c>
      <c r="D89" s="103">
        <v>7.1</v>
      </c>
      <c r="E89" s="21">
        <v>240</v>
      </c>
      <c r="F89" s="121">
        <v>7</v>
      </c>
      <c r="G89" s="119" t="s">
        <v>21</v>
      </c>
      <c r="H89" s="21">
        <v>30</v>
      </c>
      <c r="I89" s="21" t="s">
        <v>104</v>
      </c>
      <c r="J89" s="27">
        <v>1.6</v>
      </c>
      <c r="K89" s="40">
        <v>5</v>
      </c>
      <c r="L89" s="40">
        <v>13</v>
      </c>
      <c r="M89" s="21">
        <v>880</v>
      </c>
      <c r="N89" s="21">
        <v>450</v>
      </c>
      <c r="O89" s="21">
        <v>6</v>
      </c>
      <c r="P89" s="21">
        <v>2</v>
      </c>
      <c r="Q89" s="42">
        <v>2400</v>
      </c>
      <c r="R89" s="119" t="s">
        <v>21</v>
      </c>
      <c r="S89" s="40">
        <v>320</v>
      </c>
      <c r="T89" s="21" t="s">
        <v>104</v>
      </c>
      <c r="U89" s="40">
        <v>1.8</v>
      </c>
      <c r="V89" s="40">
        <v>4</v>
      </c>
      <c r="W89" s="40">
        <v>13</v>
      </c>
      <c r="X89" s="21">
        <v>3100</v>
      </c>
      <c r="Y89" s="21">
        <v>510</v>
      </c>
      <c r="Z89" s="21">
        <v>4</v>
      </c>
      <c r="AA89" s="40">
        <v>19</v>
      </c>
      <c r="AB89" s="42">
        <v>2700</v>
      </c>
    </row>
    <row r="90" spans="1:28" ht="15" customHeight="1" x14ac:dyDescent="0.2">
      <c r="A90" s="271" t="s">
        <v>137</v>
      </c>
      <c r="B90" s="225" t="s">
        <v>114</v>
      </c>
      <c r="C90" s="184">
        <v>6.626666666666666</v>
      </c>
      <c r="D90" s="103">
        <v>7.2</v>
      </c>
      <c r="E90" s="21">
        <v>190</v>
      </c>
      <c r="F90" s="121">
        <v>10</v>
      </c>
      <c r="G90" s="119" t="s">
        <v>21</v>
      </c>
      <c r="H90" s="21">
        <v>30</v>
      </c>
      <c r="I90" s="21" t="s">
        <v>104</v>
      </c>
      <c r="J90" s="27">
        <v>1.2</v>
      </c>
      <c r="K90" s="40">
        <v>4</v>
      </c>
      <c r="L90" s="40">
        <v>5</v>
      </c>
      <c r="M90" s="21">
        <v>360</v>
      </c>
      <c r="N90" s="21">
        <v>360</v>
      </c>
      <c r="O90" s="21">
        <v>2</v>
      </c>
      <c r="P90" s="21">
        <v>1</v>
      </c>
      <c r="Q90" s="42">
        <v>1800</v>
      </c>
      <c r="R90" s="119" t="s">
        <v>21</v>
      </c>
      <c r="S90" s="40">
        <v>510</v>
      </c>
      <c r="T90" s="21">
        <v>1</v>
      </c>
      <c r="U90" s="40">
        <v>1.4</v>
      </c>
      <c r="V90" s="40">
        <v>4</v>
      </c>
      <c r="W90" s="40">
        <v>18</v>
      </c>
      <c r="X90" s="21">
        <v>2400</v>
      </c>
      <c r="Y90" s="21">
        <v>380</v>
      </c>
      <c r="Z90" s="21">
        <v>2</v>
      </c>
      <c r="AA90" s="40">
        <v>20</v>
      </c>
      <c r="AB90" s="42">
        <v>1900</v>
      </c>
    </row>
    <row r="91" spans="1:28" ht="15" customHeight="1" x14ac:dyDescent="0.2">
      <c r="A91" s="271" t="s">
        <v>137</v>
      </c>
      <c r="B91" s="225" t="s">
        <v>115</v>
      </c>
      <c r="C91" s="184">
        <v>6.85</v>
      </c>
      <c r="D91" s="103">
        <v>6.7</v>
      </c>
      <c r="E91" s="21">
        <v>390</v>
      </c>
      <c r="F91" s="121">
        <v>18</v>
      </c>
      <c r="G91" s="119" t="s">
        <v>21</v>
      </c>
      <c r="H91" s="21">
        <v>10</v>
      </c>
      <c r="I91" s="21" t="s">
        <v>104</v>
      </c>
      <c r="J91" s="27">
        <v>4.0999999999999996</v>
      </c>
      <c r="K91" s="40">
        <v>10</v>
      </c>
      <c r="L91" s="40">
        <v>5</v>
      </c>
      <c r="M91" s="21">
        <v>2300</v>
      </c>
      <c r="N91" s="21">
        <v>1000</v>
      </c>
      <c r="O91" s="21">
        <v>7</v>
      </c>
      <c r="P91" s="21" t="s">
        <v>104</v>
      </c>
      <c r="Q91" s="42">
        <v>5400</v>
      </c>
      <c r="R91" s="119" t="s">
        <v>21</v>
      </c>
      <c r="S91" s="40">
        <v>360</v>
      </c>
      <c r="T91" s="21">
        <v>1</v>
      </c>
      <c r="U91" s="40">
        <v>4.2</v>
      </c>
      <c r="V91" s="40">
        <v>9</v>
      </c>
      <c r="W91" s="40">
        <v>13</v>
      </c>
      <c r="X91" s="21">
        <v>4900</v>
      </c>
      <c r="Y91" s="21">
        <v>960</v>
      </c>
      <c r="Z91" s="21">
        <v>6</v>
      </c>
      <c r="AA91" s="40">
        <v>25</v>
      </c>
      <c r="AB91" s="42">
        <v>6100</v>
      </c>
    </row>
    <row r="92" spans="1:28" ht="15" customHeight="1" x14ac:dyDescent="0.2">
      <c r="A92" s="271" t="s">
        <v>137</v>
      </c>
      <c r="B92" s="225" t="s">
        <v>116</v>
      </c>
      <c r="C92" s="184">
        <v>6.7399999999999993</v>
      </c>
      <c r="D92" s="103">
        <v>6.9</v>
      </c>
      <c r="E92" s="21">
        <v>360</v>
      </c>
      <c r="F92" s="121">
        <v>14</v>
      </c>
      <c r="G92" s="119" t="s">
        <v>21</v>
      </c>
      <c r="H92" s="21">
        <v>20</v>
      </c>
      <c r="I92" s="21" t="s">
        <v>104</v>
      </c>
      <c r="J92" s="27">
        <v>2.9</v>
      </c>
      <c r="K92" s="40">
        <v>7</v>
      </c>
      <c r="L92" s="40">
        <v>4</v>
      </c>
      <c r="M92" s="21">
        <v>1600</v>
      </c>
      <c r="N92" s="21">
        <v>690</v>
      </c>
      <c r="O92" s="21">
        <v>5</v>
      </c>
      <c r="P92" s="21">
        <v>1</v>
      </c>
      <c r="Q92" s="42">
        <v>4700</v>
      </c>
      <c r="R92" s="119" t="s">
        <v>21</v>
      </c>
      <c r="S92" s="40">
        <v>390</v>
      </c>
      <c r="T92" s="21">
        <v>1</v>
      </c>
      <c r="U92" s="40">
        <v>3.1</v>
      </c>
      <c r="V92" s="40">
        <v>7</v>
      </c>
      <c r="W92" s="40">
        <v>15</v>
      </c>
      <c r="X92" s="21">
        <v>4500</v>
      </c>
      <c r="Y92" s="21">
        <v>810</v>
      </c>
      <c r="Z92" s="21">
        <v>5</v>
      </c>
      <c r="AA92" s="40">
        <v>24</v>
      </c>
      <c r="AB92" s="42">
        <v>4600</v>
      </c>
    </row>
    <row r="93" spans="1:28" ht="15" customHeight="1" x14ac:dyDescent="0.2">
      <c r="A93" s="271" t="s">
        <v>137</v>
      </c>
      <c r="B93" s="225" t="s">
        <v>117</v>
      </c>
      <c r="C93" s="184">
        <v>6.25</v>
      </c>
      <c r="D93" s="103">
        <v>5.4</v>
      </c>
      <c r="E93" s="21">
        <v>1100</v>
      </c>
      <c r="F93" s="121">
        <v>30</v>
      </c>
      <c r="G93" s="173">
        <v>160</v>
      </c>
      <c r="H93" s="21" t="s">
        <v>21</v>
      </c>
      <c r="I93" s="21" t="s">
        <v>104</v>
      </c>
      <c r="J93" s="27">
        <v>21</v>
      </c>
      <c r="K93" s="40">
        <v>34</v>
      </c>
      <c r="L93" s="40">
        <v>27</v>
      </c>
      <c r="M93" s="21">
        <v>22000</v>
      </c>
      <c r="N93" s="21">
        <v>4100</v>
      </c>
      <c r="O93" s="21">
        <v>21</v>
      </c>
      <c r="P93" s="21">
        <v>2</v>
      </c>
      <c r="Q93" s="42">
        <v>28000</v>
      </c>
      <c r="R93" s="173">
        <v>1200</v>
      </c>
      <c r="S93" s="21" t="s">
        <v>21</v>
      </c>
      <c r="T93" s="21">
        <v>2</v>
      </c>
      <c r="U93" s="40">
        <v>21</v>
      </c>
      <c r="V93" s="40">
        <v>35</v>
      </c>
      <c r="W93" s="40">
        <v>39</v>
      </c>
      <c r="X93" s="40">
        <v>26000</v>
      </c>
      <c r="Y93" s="21">
        <v>4800</v>
      </c>
      <c r="Z93" s="21">
        <v>21</v>
      </c>
      <c r="AA93" s="40">
        <v>44</v>
      </c>
      <c r="AB93" s="42">
        <v>30000</v>
      </c>
    </row>
    <row r="94" spans="1:28" ht="15" customHeight="1" x14ac:dyDescent="0.2">
      <c r="A94" s="271" t="s">
        <v>137</v>
      </c>
      <c r="B94" s="224" t="s">
        <v>118</v>
      </c>
      <c r="C94" s="184">
        <v>6.07</v>
      </c>
      <c r="D94" s="103">
        <v>5.7</v>
      </c>
      <c r="E94" s="21">
        <v>1200</v>
      </c>
      <c r="F94" s="121">
        <v>11</v>
      </c>
      <c r="G94" s="173">
        <v>20</v>
      </c>
      <c r="H94" s="21" t="s">
        <v>21</v>
      </c>
      <c r="I94" s="21" t="s">
        <v>104</v>
      </c>
      <c r="J94" s="27">
        <v>8.1999999999999993</v>
      </c>
      <c r="K94" s="40">
        <v>33</v>
      </c>
      <c r="L94" s="40">
        <v>10</v>
      </c>
      <c r="M94" s="21">
        <v>16000</v>
      </c>
      <c r="N94" s="21">
        <v>4000</v>
      </c>
      <c r="O94" s="21">
        <v>17</v>
      </c>
      <c r="P94" s="21" t="s">
        <v>104</v>
      </c>
      <c r="Q94" s="42">
        <v>17000</v>
      </c>
      <c r="R94" s="173">
        <v>330</v>
      </c>
      <c r="S94" s="21" t="s">
        <v>21</v>
      </c>
      <c r="T94" s="21">
        <v>1</v>
      </c>
      <c r="U94" s="40">
        <v>8.9</v>
      </c>
      <c r="V94" s="40">
        <v>35</v>
      </c>
      <c r="W94" s="40">
        <v>19</v>
      </c>
      <c r="X94" s="40">
        <v>18000</v>
      </c>
      <c r="Y94" s="21">
        <v>4000</v>
      </c>
      <c r="Z94" s="21">
        <v>26</v>
      </c>
      <c r="AA94" s="40">
        <v>12</v>
      </c>
      <c r="AB94" s="42">
        <v>16000</v>
      </c>
    </row>
    <row r="95" spans="1:28" ht="15" customHeight="1" x14ac:dyDescent="0.2">
      <c r="A95" s="271" t="s">
        <v>137</v>
      </c>
      <c r="B95" s="224">
        <v>45239</v>
      </c>
      <c r="C95" s="184">
        <v>6.47</v>
      </c>
      <c r="D95" s="103">
        <v>6.1</v>
      </c>
      <c r="E95" s="21">
        <v>540</v>
      </c>
      <c r="F95" s="121">
        <v>24</v>
      </c>
      <c r="G95" s="173">
        <v>70</v>
      </c>
      <c r="H95" s="21" t="s">
        <v>21</v>
      </c>
      <c r="I95" s="21" t="s">
        <v>104</v>
      </c>
      <c r="J95" s="27">
        <v>5.7</v>
      </c>
      <c r="K95" s="40">
        <v>18</v>
      </c>
      <c r="L95" s="40">
        <v>15</v>
      </c>
      <c r="M95" s="21">
        <v>3000</v>
      </c>
      <c r="N95" s="21">
        <v>1900</v>
      </c>
      <c r="O95" s="21">
        <v>9</v>
      </c>
      <c r="P95" s="21" t="s">
        <v>104</v>
      </c>
      <c r="Q95" s="42">
        <v>13000</v>
      </c>
      <c r="R95" s="173">
        <v>480</v>
      </c>
      <c r="S95" s="21" t="s">
        <v>21</v>
      </c>
      <c r="T95" s="21">
        <v>3</v>
      </c>
      <c r="U95" s="40">
        <v>6.6</v>
      </c>
      <c r="V95" s="40">
        <v>18</v>
      </c>
      <c r="W95" s="40">
        <v>43</v>
      </c>
      <c r="X95" s="21">
        <v>7200</v>
      </c>
      <c r="Y95" s="41">
        <v>2100</v>
      </c>
      <c r="Z95" s="21">
        <v>10</v>
      </c>
      <c r="AA95" s="40">
        <v>26</v>
      </c>
      <c r="AB95" s="42">
        <v>10000</v>
      </c>
    </row>
    <row r="96" spans="1:28" ht="15" customHeight="1" x14ac:dyDescent="0.2">
      <c r="A96" s="271" t="s">
        <v>137</v>
      </c>
      <c r="B96" s="224">
        <v>45246</v>
      </c>
      <c r="C96" s="184">
        <v>6.2</v>
      </c>
      <c r="D96" s="103">
        <v>6.2</v>
      </c>
      <c r="E96" s="21">
        <v>710</v>
      </c>
      <c r="F96" s="121">
        <v>18</v>
      </c>
      <c r="G96" s="173">
        <v>30</v>
      </c>
      <c r="H96" s="21" t="s">
        <v>21</v>
      </c>
      <c r="I96" s="21" t="s">
        <v>104</v>
      </c>
      <c r="J96" s="27">
        <v>6.5</v>
      </c>
      <c r="K96" s="40">
        <v>20</v>
      </c>
      <c r="L96" s="40">
        <v>9</v>
      </c>
      <c r="M96" s="21">
        <v>5900</v>
      </c>
      <c r="N96" s="41">
        <v>2300</v>
      </c>
      <c r="O96" s="21">
        <v>11</v>
      </c>
      <c r="P96" s="21" t="s">
        <v>104</v>
      </c>
      <c r="Q96" s="42">
        <v>11000</v>
      </c>
      <c r="R96" s="173">
        <v>270</v>
      </c>
      <c r="S96" s="21" t="s">
        <v>21</v>
      </c>
      <c r="T96" s="21">
        <v>2</v>
      </c>
      <c r="U96" s="40">
        <v>6.8</v>
      </c>
      <c r="V96" s="40">
        <v>21</v>
      </c>
      <c r="W96" s="40">
        <v>23</v>
      </c>
      <c r="X96" s="21">
        <v>10000</v>
      </c>
      <c r="Y96" s="41">
        <v>2300</v>
      </c>
      <c r="Z96" s="41">
        <v>12</v>
      </c>
      <c r="AA96" s="40">
        <v>13</v>
      </c>
      <c r="AB96" s="42">
        <v>11000</v>
      </c>
    </row>
    <row r="97" spans="1:28" ht="15" customHeight="1" x14ac:dyDescent="0.2">
      <c r="A97" s="271" t="s">
        <v>137</v>
      </c>
      <c r="B97" s="225" t="s">
        <v>119</v>
      </c>
      <c r="C97" s="184">
        <v>6.25</v>
      </c>
      <c r="D97" s="103">
        <v>6.7</v>
      </c>
      <c r="E97" s="21">
        <v>360</v>
      </c>
      <c r="F97" s="121">
        <v>14</v>
      </c>
      <c r="G97" s="173">
        <v>10</v>
      </c>
      <c r="H97" s="21" t="s">
        <v>21</v>
      </c>
      <c r="I97" s="21" t="s">
        <v>104</v>
      </c>
      <c r="J97" s="27">
        <v>2.2000000000000002</v>
      </c>
      <c r="K97" s="40">
        <v>8</v>
      </c>
      <c r="L97" s="40">
        <v>6</v>
      </c>
      <c r="M97" s="21">
        <v>1800</v>
      </c>
      <c r="N97" s="21">
        <v>870</v>
      </c>
      <c r="O97" s="21">
        <v>5</v>
      </c>
      <c r="P97" s="21" t="s">
        <v>104</v>
      </c>
      <c r="Q97" s="42">
        <v>3900</v>
      </c>
      <c r="R97" s="173">
        <v>280</v>
      </c>
      <c r="S97" s="21" t="s">
        <v>21</v>
      </c>
      <c r="T97" s="21">
        <v>1</v>
      </c>
      <c r="U97" s="40">
        <v>2.4</v>
      </c>
      <c r="V97" s="40">
        <v>7</v>
      </c>
      <c r="W97" s="40">
        <v>19</v>
      </c>
      <c r="X97" s="21">
        <v>4500</v>
      </c>
      <c r="Y97" s="21">
        <v>960</v>
      </c>
      <c r="Z97" s="21">
        <v>5</v>
      </c>
      <c r="AA97" s="40">
        <v>21</v>
      </c>
      <c r="AB97" s="42">
        <v>3900</v>
      </c>
    </row>
    <row r="98" spans="1:28" ht="15" customHeight="1" x14ac:dyDescent="0.2">
      <c r="A98" s="271" t="s">
        <v>137</v>
      </c>
      <c r="B98" s="224">
        <v>45260</v>
      </c>
      <c r="C98" s="184">
        <v>6.07</v>
      </c>
      <c r="D98" s="103">
        <v>6.7</v>
      </c>
      <c r="E98" s="21">
        <v>330</v>
      </c>
      <c r="F98" s="121">
        <v>22</v>
      </c>
      <c r="G98" s="173">
        <v>20</v>
      </c>
      <c r="H98" s="21" t="s">
        <v>21</v>
      </c>
      <c r="I98" s="21" t="s">
        <v>104</v>
      </c>
      <c r="J98" s="27">
        <v>2.9</v>
      </c>
      <c r="K98" s="40">
        <v>7</v>
      </c>
      <c r="L98" s="40">
        <v>7</v>
      </c>
      <c r="M98" s="21">
        <v>1100</v>
      </c>
      <c r="N98" s="21">
        <v>850</v>
      </c>
      <c r="O98" s="21">
        <v>5</v>
      </c>
      <c r="P98" s="21">
        <v>2</v>
      </c>
      <c r="Q98" s="42">
        <v>3400</v>
      </c>
      <c r="R98" s="173">
        <v>730</v>
      </c>
      <c r="S98" s="57" t="s">
        <v>21</v>
      </c>
      <c r="T98" s="57">
        <v>1</v>
      </c>
      <c r="U98" s="40">
        <v>2.9</v>
      </c>
      <c r="V98" s="40">
        <v>7</v>
      </c>
      <c r="W98" s="40">
        <v>26</v>
      </c>
      <c r="X98" s="57">
        <v>4100</v>
      </c>
      <c r="Y98" s="57">
        <v>840</v>
      </c>
      <c r="Z98" s="57">
        <v>6</v>
      </c>
      <c r="AA98" s="40">
        <v>31</v>
      </c>
      <c r="AB98" s="70">
        <v>3300</v>
      </c>
    </row>
    <row r="99" spans="1:28" ht="15" customHeight="1" x14ac:dyDescent="0.2">
      <c r="A99" s="271" t="s">
        <v>137</v>
      </c>
      <c r="B99" s="224">
        <v>45267</v>
      </c>
      <c r="C99" s="184">
        <v>7.05</v>
      </c>
      <c r="D99" s="103">
        <v>7.1</v>
      </c>
      <c r="E99" s="21">
        <v>200</v>
      </c>
      <c r="F99" s="121" t="s">
        <v>103</v>
      </c>
      <c r="G99" s="119" t="s">
        <v>21</v>
      </c>
      <c r="H99" s="21">
        <v>40</v>
      </c>
      <c r="I99" s="21" t="s">
        <v>104</v>
      </c>
      <c r="J99" s="27">
        <v>1.1000000000000001</v>
      </c>
      <c r="K99" s="40">
        <v>3</v>
      </c>
      <c r="L99" s="40">
        <v>7</v>
      </c>
      <c r="M99" s="21">
        <v>560</v>
      </c>
      <c r="N99" s="21">
        <v>310</v>
      </c>
      <c r="O99" s="21">
        <v>3</v>
      </c>
      <c r="P99" s="21" t="s">
        <v>104</v>
      </c>
      <c r="Q99" s="42">
        <v>1800</v>
      </c>
      <c r="R99" s="199" t="s">
        <v>21</v>
      </c>
      <c r="S99" s="69">
        <v>400</v>
      </c>
      <c r="T99" s="57">
        <v>1</v>
      </c>
      <c r="U99" s="40">
        <v>1.4</v>
      </c>
      <c r="V99" s="40">
        <v>3</v>
      </c>
      <c r="W99" s="40">
        <v>14</v>
      </c>
      <c r="X99" s="57">
        <v>2800</v>
      </c>
      <c r="Y99" s="57">
        <v>360</v>
      </c>
      <c r="Z99" s="57">
        <v>3</v>
      </c>
      <c r="AA99" s="69">
        <v>15</v>
      </c>
      <c r="AB99" s="70">
        <v>2400</v>
      </c>
    </row>
    <row r="100" spans="1:28" ht="15" customHeight="1" x14ac:dyDescent="0.2">
      <c r="A100" s="271" t="s">
        <v>137</v>
      </c>
      <c r="B100" s="224">
        <v>45274</v>
      </c>
      <c r="C100" s="184">
        <v>6.9694681932335305</v>
      </c>
      <c r="D100" s="103">
        <v>6.8</v>
      </c>
      <c r="E100" s="21">
        <v>220</v>
      </c>
      <c r="F100" s="121">
        <v>5</v>
      </c>
      <c r="G100" s="119" t="s">
        <v>21</v>
      </c>
      <c r="H100" s="21">
        <v>30</v>
      </c>
      <c r="I100" s="21" t="s">
        <v>104</v>
      </c>
      <c r="J100" s="27">
        <v>1.3</v>
      </c>
      <c r="K100" s="40">
        <v>3</v>
      </c>
      <c r="L100" s="40">
        <v>6</v>
      </c>
      <c r="M100" s="21">
        <v>570</v>
      </c>
      <c r="N100" s="21">
        <v>450</v>
      </c>
      <c r="O100" s="21">
        <v>4</v>
      </c>
      <c r="P100" s="21" t="s">
        <v>104</v>
      </c>
      <c r="Q100" s="42">
        <v>2000</v>
      </c>
      <c r="R100" s="352" t="s">
        <v>21</v>
      </c>
      <c r="S100" s="69">
        <v>300</v>
      </c>
      <c r="T100" s="57">
        <v>1</v>
      </c>
      <c r="U100" s="40">
        <v>1.6</v>
      </c>
      <c r="V100" s="69">
        <v>4</v>
      </c>
      <c r="W100" s="40">
        <v>17</v>
      </c>
      <c r="X100" s="57">
        <v>3600</v>
      </c>
      <c r="Y100" s="57">
        <v>510</v>
      </c>
      <c r="Z100" s="57">
        <v>3</v>
      </c>
      <c r="AA100" s="57">
        <v>3</v>
      </c>
      <c r="AB100" s="70">
        <v>2400</v>
      </c>
    </row>
    <row r="101" spans="1:28" ht="15" customHeight="1" x14ac:dyDescent="0.2">
      <c r="A101" s="271" t="s">
        <v>137</v>
      </c>
      <c r="B101" s="224">
        <v>45280</v>
      </c>
      <c r="C101" s="184">
        <v>7.7166410173120026</v>
      </c>
      <c r="D101" s="103">
        <v>6.9</v>
      </c>
      <c r="E101" s="21">
        <v>210</v>
      </c>
      <c r="F101" s="121">
        <v>6</v>
      </c>
      <c r="G101" s="119" t="s">
        <v>21</v>
      </c>
      <c r="H101" s="21">
        <v>20</v>
      </c>
      <c r="I101" s="21" t="s">
        <v>104</v>
      </c>
      <c r="J101" s="27">
        <v>2.1</v>
      </c>
      <c r="K101" s="40">
        <v>7</v>
      </c>
      <c r="L101" s="40">
        <v>11</v>
      </c>
      <c r="M101" s="21">
        <v>710</v>
      </c>
      <c r="N101" s="21">
        <v>730</v>
      </c>
      <c r="O101" s="21">
        <v>5</v>
      </c>
      <c r="P101" s="21">
        <v>1</v>
      </c>
      <c r="Q101" s="42">
        <v>2700</v>
      </c>
      <c r="R101" s="352" t="s">
        <v>21</v>
      </c>
      <c r="S101" s="69">
        <v>400</v>
      </c>
      <c r="T101" s="57">
        <v>2</v>
      </c>
      <c r="U101" s="40">
        <v>2.1</v>
      </c>
      <c r="V101" s="69">
        <v>8</v>
      </c>
      <c r="W101" s="40">
        <v>24</v>
      </c>
      <c r="X101" s="57">
        <v>2300</v>
      </c>
      <c r="Y101" s="57">
        <v>810</v>
      </c>
      <c r="Z101" s="57">
        <v>5</v>
      </c>
      <c r="AA101" s="69">
        <v>17</v>
      </c>
      <c r="AB101" s="70">
        <v>3200</v>
      </c>
    </row>
    <row r="102" spans="1:28" ht="15" customHeight="1" x14ac:dyDescent="0.2">
      <c r="A102" s="271" t="s">
        <v>137</v>
      </c>
      <c r="B102" s="224">
        <v>45288</v>
      </c>
      <c r="C102" s="184">
        <v>7.3233333333333333</v>
      </c>
      <c r="D102" s="103">
        <v>6.9</v>
      </c>
      <c r="E102" s="71">
        <v>160</v>
      </c>
      <c r="F102" s="121">
        <v>5</v>
      </c>
      <c r="G102" s="72" t="s">
        <v>21</v>
      </c>
      <c r="H102" s="235">
        <v>90</v>
      </c>
      <c r="I102" s="71" t="s">
        <v>104</v>
      </c>
      <c r="J102" s="27">
        <v>1.2</v>
      </c>
      <c r="K102" s="75">
        <v>3</v>
      </c>
      <c r="L102" s="40">
        <v>13</v>
      </c>
      <c r="M102" s="71">
        <v>570</v>
      </c>
      <c r="N102" s="71">
        <v>270</v>
      </c>
      <c r="O102" s="21">
        <v>2</v>
      </c>
      <c r="P102" s="41">
        <v>5</v>
      </c>
      <c r="Q102" s="42">
        <v>1500</v>
      </c>
      <c r="R102" s="72" t="s">
        <v>21</v>
      </c>
      <c r="S102" s="75">
        <v>460</v>
      </c>
      <c r="T102" s="71" t="s">
        <v>104</v>
      </c>
      <c r="U102" s="40">
        <v>1.5</v>
      </c>
      <c r="V102" s="75">
        <v>3</v>
      </c>
      <c r="W102" s="40">
        <v>20</v>
      </c>
      <c r="X102" s="71">
        <v>2100</v>
      </c>
      <c r="Y102" s="71">
        <v>320</v>
      </c>
      <c r="Z102" s="71">
        <v>3</v>
      </c>
      <c r="AA102" s="75">
        <v>22</v>
      </c>
      <c r="AB102" s="76">
        <v>1800</v>
      </c>
    </row>
    <row r="103" spans="1:28" ht="15" customHeight="1" x14ac:dyDescent="0.2">
      <c r="A103" s="271" t="s">
        <v>137</v>
      </c>
      <c r="B103" s="224" t="s">
        <v>120</v>
      </c>
      <c r="C103" s="184">
        <v>6.9699232505544382</v>
      </c>
      <c r="D103" s="103">
        <v>6.8</v>
      </c>
      <c r="E103" s="77">
        <v>150</v>
      </c>
      <c r="F103" s="121">
        <v>12</v>
      </c>
      <c r="G103" s="78" t="s">
        <v>21</v>
      </c>
      <c r="H103" s="236">
        <v>210</v>
      </c>
      <c r="I103" s="77" t="s">
        <v>104</v>
      </c>
      <c r="J103" s="27">
        <v>0.4</v>
      </c>
      <c r="K103" s="80">
        <v>3</v>
      </c>
      <c r="L103" s="40">
        <v>6</v>
      </c>
      <c r="M103" s="77">
        <v>720</v>
      </c>
      <c r="N103" s="77">
        <v>550</v>
      </c>
      <c r="O103" s="21">
        <v>2</v>
      </c>
      <c r="P103" s="77">
        <v>2</v>
      </c>
      <c r="Q103" s="42">
        <v>530</v>
      </c>
      <c r="R103" s="78" t="s">
        <v>21</v>
      </c>
      <c r="S103" s="80">
        <v>540</v>
      </c>
      <c r="T103" s="77">
        <v>1</v>
      </c>
      <c r="U103" s="40">
        <v>0.8</v>
      </c>
      <c r="V103" s="80">
        <v>4</v>
      </c>
      <c r="W103" s="40">
        <v>11</v>
      </c>
      <c r="X103" s="77">
        <v>2100</v>
      </c>
      <c r="Y103" s="77">
        <v>690</v>
      </c>
      <c r="Z103" s="77">
        <v>3</v>
      </c>
      <c r="AA103" s="80">
        <v>14</v>
      </c>
      <c r="AB103" s="81">
        <v>820</v>
      </c>
    </row>
    <row r="104" spans="1:28" ht="15" customHeight="1" x14ac:dyDescent="0.2">
      <c r="A104" s="271" t="s">
        <v>137</v>
      </c>
      <c r="B104" s="224">
        <v>45302</v>
      </c>
      <c r="C104" s="184">
        <v>6.6467787303834571</v>
      </c>
      <c r="D104" s="103">
        <v>7</v>
      </c>
      <c r="E104" s="77">
        <v>120</v>
      </c>
      <c r="F104" s="121" t="s">
        <v>103</v>
      </c>
      <c r="G104" s="78" t="s">
        <v>21</v>
      </c>
      <c r="H104" s="236">
        <v>270</v>
      </c>
      <c r="I104" s="77" t="s">
        <v>104</v>
      </c>
      <c r="J104" s="27">
        <v>0.6</v>
      </c>
      <c r="K104" s="77">
        <v>1</v>
      </c>
      <c r="L104" s="40">
        <v>12</v>
      </c>
      <c r="M104" s="77">
        <v>840</v>
      </c>
      <c r="N104" s="77">
        <v>130</v>
      </c>
      <c r="O104" s="21">
        <v>3</v>
      </c>
      <c r="P104" s="41">
        <v>3</v>
      </c>
      <c r="Q104" s="42">
        <v>820</v>
      </c>
      <c r="R104" s="78" t="s">
        <v>21</v>
      </c>
      <c r="S104" s="80">
        <v>480</v>
      </c>
      <c r="T104" s="77" t="s">
        <v>104</v>
      </c>
      <c r="U104" s="40">
        <v>0.9</v>
      </c>
      <c r="V104" s="77">
        <v>1</v>
      </c>
      <c r="W104" s="40">
        <v>15</v>
      </c>
      <c r="X104" s="77">
        <v>2100</v>
      </c>
      <c r="Y104" s="77">
        <v>190</v>
      </c>
      <c r="Z104" s="77">
        <v>3</v>
      </c>
      <c r="AA104" s="82">
        <v>9</v>
      </c>
      <c r="AB104" s="81">
        <v>1200</v>
      </c>
    </row>
    <row r="105" spans="1:28" s="6" customFormat="1" ht="15" customHeight="1" x14ac:dyDescent="0.2">
      <c r="A105" s="271" t="s">
        <v>137</v>
      </c>
      <c r="B105" s="224">
        <v>45309</v>
      </c>
      <c r="C105" s="184">
        <v>6.9666410173120026</v>
      </c>
      <c r="D105" s="103">
        <v>7.4</v>
      </c>
      <c r="E105" s="77">
        <v>110</v>
      </c>
      <c r="F105" s="121">
        <v>18</v>
      </c>
      <c r="G105" s="78" t="s">
        <v>21</v>
      </c>
      <c r="H105" s="236">
        <v>180</v>
      </c>
      <c r="I105" s="77" t="s">
        <v>104</v>
      </c>
      <c r="J105" s="27">
        <v>0.5</v>
      </c>
      <c r="K105" s="80">
        <v>2</v>
      </c>
      <c r="L105" s="40">
        <v>9</v>
      </c>
      <c r="M105" s="77">
        <v>830</v>
      </c>
      <c r="N105" s="77">
        <v>190</v>
      </c>
      <c r="O105" s="21">
        <v>2</v>
      </c>
      <c r="P105" s="41">
        <v>4</v>
      </c>
      <c r="Q105" s="42">
        <v>610</v>
      </c>
      <c r="R105" s="78" t="s">
        <v>21</v>
      </c>
      <c r="S105" s="80">
        <v>730</v>
      </c>
      <c r="T105" s="77">
        <v>2</v>
      </c>
      <c r="U105" s="40">
        <v>0.8</v>
      </c>
      <c r="V105" s="80">
        <v>2</v>
      </c>
      <c r="W105" s="40">
        <v>14</v>
      </c>
      <c r="X105" s="77">
        <v>2400</v>
      </c>
      <c r="Y105" s="77">
        <v>290</v>
      </c>
      <c r="Z105" s="77" t="s">
        <v>21</v>
      </c>
      <c r="AA105" s="82">
        <v>17</v>
      </c>
      <c r="AB105" s="81">
        <v>940</v>
      </c>
    </row>
    <row r="106" spans="1:28" s="7" customFormat="1" ht="15" customHeight="1" x14ac:dyDescent="0.2">
      <c r="A106" s="271" t="s">
        <v>137</v>
      </c>
      <c r="B106" s="224">
        <v>45315</v>
      </c>
      <c r="C106" s="184">
        <v>6.7799232505544387</v>
      </c>
      <c r="D106" s="103">
        <v>7</v>
      </c>
      <c r="E106" s="77">
        <v>150</v>
      </c>
      <c r="F106" s="121">
        <v>6</v>
      </c>
      <c r="G106" s="78" t="s">
        <v>21</v>
      </c>
      <c r="H106" s="77">
        <v>40</v>
      </c>
      <c r="I106" s="77" t="s">
        <v>104</v>
      </c>
      <c r="J106" s="27">
        <v>1</v>
      </c>
      <c r="K106" s="80">
        <v>2</v>
      </c>
      <c r="L106" s="80">
        <v>3</v>
      </c>
      <c r="M106" s="77">
        <v>770</v>
      </c>
      <c r="N106" s="77">
        <v>310</v>
      </c>
      <c r="O106" s="21">
        <v>3</v>
      </c>
      <c r="P106" s="77" t="s">
        <v>104</v>
      </c>
      <c r="Q106" s="42">
        <v>1600</v>
      </c>
      <c r="R106" s="78" t="s">
        <v>21</v>
      </c>
      <c r="S106" s="80">
        <v>380</v>
      </c>
      <c r="T106" s="77">
        <v>2</v>
      </c>
      <c r="U106" s="40">
        <v>1.6</v>
      </c>
      <c r="V106" s="80">
        <v>3</v>
      </c>
      <c r="W106" s="40">
        <v>15</v>
      </c>
      <c r="X106" s="77">
        <v>3100</v>
      </c>
      <c r="Y106" s="77">
        <v>330</v>
      </c>
      <c r="Z106" s="77">
        <v>4</v>
      </c>
      <c r="AA106" s="80">
        <v>13</v>
      </c>
      <c r="AB106" s="81">
        <v>1800</v>
      </c>
    </row>
    <row r="107" spans="1:28" s="7" customFormat="1" ht="15" customHeight="1" x14ac:dyDescent="0.2">
      <c r="A107" s="271" t="s">
        <v>137</v>
      </c>
      <c r="B107" s="224">
        <v>45323</v>
      </c>
      <c r="C107" s="184">
        <v>6.856564859131498</v>
      </c>
      <c r="D107" s="103">
        <v>7</v>
      </c>
      <c r="E107" s="77">
        <v>180</v>
      </c>
      <c r="F107" s="77" t="s">
        <v>103</v>
      </c>
      <c r="G107" s="78" t="s">
        <v>21</v>
      </c>
      <c r="H107" s="77">
        <v>40</v>
      </c>
      <c r="I107" s="77" t="s">
        <v>104</v>
      </c>
      <c r="J107" s="27">
        <v>1.1000000000000001</v>
      </c>
      <c r="K107" s="80">
        <v>3</v>
      </c>
      <c r="L107" s="82">
        <v>2</v>
      </c>
      <c r="M107" s="77">
        <v>800</v>
      </c>
      <c r="N107" s="77">
        <v>370</v>
      </c>
      <c r="O107" s="21">
        <v>2</v>
      </c>
      <c r="P107" s="77" t="s">
        <v>104</v>
      </c>
      <c r="Q107" s="42">
        <v>1600</v>
      </c>
      <c r="R107" s="78" t="s">
        <v>21</v>
      </c>
      <c r="S107" s="80">
        <v>320</v>
      </c>
      <c r="T107" s="77">
        <v>1</v>
      </c>
      <c r="U107" s="40">
        <v>1.9</v>
      </c>
      <c r="V107" s="80">
        <v>4</v>
      </c>
      <c r="W107" s="40">
        <v>25</v>
      </c>
      <c r="X107" s="77">
        <v>4100</v>
      </c>
      <c r="Y107" s="77">
        <v>460</v>
      </c>
      <c r="Z107" s="77">
        <v>6</v>
      </c>
      <c r="AA107" s="80">
        <v>19</v>
      </c>
      <c r="AB107" s="81">
        <v>2300</v>
      </c>
    </row>
    <row r="108" spans="1:28" ht="15" customHeight="1" x14ac:dyDescent="0.2">
      <c r="A108" s="271" t="s">
        <v>137</v>
      </c>
      <c r="B108" s="224">
        <v>45330</v>
      </c>
      <c r="C108" s="184">
        <v>6.96330781488395</v>
      </c>
      <c r="D108" s="103">
        <v>7.1</v>
      </c>
      <c r="E108" s="77">
        <v>180</v>
      </c>
      <c r="F108" s="77">
        <v>5</v>
      </c>
      <c r="G108" s="78" t="s">
        <v>21</v>
      </c>
      <c r="H108" s="77">
        <v>20</v>
      </c>
      <c r="I108" s="77" t="s">
        <v>104</v>
      </c>
      <c r="J108" s="27">
        <v>1.2</v>
      </c>
      <c r="K108" s="80">
        <v>3</v>
      </c>
      <c r="L108" s="82">
        <v>2</v>
      </c>
      <c r="M108" s="77">
        <v>1000</v>
      </c>
      <c r="N108" s="77">
        <v>420</v>
      </c>
      <c r="O108" s="21">
        <v>3</v>
      </c>
      <c r="P108" s="77" t="s">
        <v>104</v>
      </c>
      <c r="Q108" s="42">
        <v>1800</v>
      </c>
      <c r="R108" s="78" t="s">
        <v>21</v>
      </c>
      <c r="S108" s="80">
        <v>280</v>
      </c>
      <c r="T108" s="77">
        <v>1</v>
      </c>
      <c r="U108" s="40">
        <v>1.4</v>
      </c>
      <c r="V108" s="80">
        <v>3</v>
      </c>
      <c r="W108" s="40">
        <v>14</v>
      </c>
      <c r="X108" s="77">
        <v>3000</v>
      </c>
      <c r="Y108" s="77">
        <v>390</v>
      </c>
      <c r="Z108" s="77">
        <v>3</v>
      </c>
      <c r="AA108" s="80">
        <v>13</v>
      </c>
      <c r="AB108" s="81">
        <v>2100</v>
      </c>
    </row>
    <row r="109" spans="1:28" ht="15" customHeight="1" x14ac:dyDescent="0.2">
      <c r="A109" s="271" t="s">
        <v>137</v>
      </c>
      <c r="B109" s="224">
        <v>45337</v>
      </c>
      <c r="C109" s="184" t="s">
        <v>121</v>
      </c>
      <c r="D109" s="103">
        <v>7.1</v>
      </c>
      <c r="E109" s="77">
        <v>220</v>
      </c>
      <c r="F109" s="77">
        <v>10</v>
      </c>
      <c r="G109" s="78" t="s">
        <v>21</v>
      </c>
      <c r="H109" s="77">
        <v>20</v>
      </c>
      <c r="I109" s="77" t="s">
        <v>104</v>
      </c>
      <c r="J109" s="27">
        <v>1.4</v>
      </c>
      <c r="K109" s="80">
        <v>4</v>
      </c>
      <c r="L109" s="77">
        <v>1</v>
      </c>
      <c r="M109" s="77">
        <v>1600</v>
      </c>
      <c r="N109" s="77">
        <v>490</v>
      </c>
      <c r="O109" s="21">
        <v>3</v>
      </c>
      <c r="P109" s="77" t="s">
        <v>104</v>
      </c>
      <c r="Q109" s="42">
        <v>2200</v>
      </c>
      <c r="R109" s="78" t="s">
        <v>21</v>
      </c>
      <c r="S109" s="80">
        <v>350</v>
      </c>
      <c r="T109" s="77">
        <v>1</v>
      </c>
      <c r="U109" s="40">
        <v>1.8</v>
      </c>
      <c r="V109" s="80">
        <v>4</v>
      </c>
      <c r="W109" s="40">
        <v>16</v>
      </c>
      <c r="X109" s="77">
        <v>4100</v>
      </c>
      <c r="Y109" s="77">
        <v>520</v>
      </c>
      <c r="Z109" s="77">
        <v>3</v>
      </c>
      <c r="AA109" s="80">
        <v>17</v>
      </c>
      <c r="AB109" s="81">
        <v>2400</v>
      </c>
    </row>
    <row r="110" spans="1:28" s="4" customFormat="1" ht="15" customHeight="1" x14ac:dyDescent="0.2">
      <c r="A110" s="271" t="s">
        <v>137</v>
      </c>
      <c r="B110" s="224" t="s">
        <v>122</v>
      </c>
      <c r="C110" s="184" t="s">
        <v>123</v>
      </c>
      <c r="D110" s="103">
        <v>7</v>
      </c>
      <c r="E110" s="77">
        <v>180</v>
      </c>
      <c r="F110" s="77" t="s">
        <v>103</v>
      </c>
      <c r="G110" s="78" t="s">
        <v>21</v>
      </c>
      <c r="H110" s="77" t="s">
        <v>107</v>
      </c>
      <c r="I110" s="77" t="s">
        <v>104</v>
      </c>
      <c r="J110" s="27">
        <v>0.9</v>
      </c>
      <c r="K110" s="80">
        <v>3</v>
      </c>
      <c r="L110" s="82">
        <v>2</v>
      </c>
      <c r="M110" s="77">
        <v>800</v>
      </c>
      <c r="N110" s="77">
        <v>360</v>
      </c>
      <c r="O110" s="21">
        <v>3</v>
      </c>
      <c r="P110" s="77" t="s">
        <v>104</v>
      </c>
      <c r="Q110" s="42">
        <v>1600</v>
      </c>
      <c r="R110" s="78" t="s">
        <v>21</v>
      </c>
      <c r="S110" s="80">
        <v>280</v>
      </c>
      <c r="T110" s="77">
        <v>1</v>
      </c>
      <c r="U110" s="40">
        <v>1.3</v>
      </c>
      <c r="V110" s="80">
        <v>3</v>
      </c>
      <c r="W110" s="40">
        <v>13</v>
      </c>
      <c r="X110" s="77">
        <v>3000</v>
      </c>
      <c r="Y110" s="77">
        <v>360</v>
      </c>
      <c r="Z110" s="77">
        <v>3</v>
      </c>
      <c r="AA110" s="80">
        <v>14</v>
      </c>
      <c r="AB110" s="81">
        <v>1800</v>
      </c>
    </row>
    <row r="111" spans="1:28" ht="15" customHeight="1" x14ac:dyDescent="0.2">
      <c r="A111" s="271" t="s">
        <v>137</v>
      </c>
      <c r="B111" s="224" t="s">
        <v>124</v>
      </c>
      <c r="C111" s="184" t="s">
        <v>123</v>
      </c>
      <c r="D111" s="103">
        <v>6.8</v>
      </c>
      <c r="E111" s="21">
        <v>200</v>
      </c>
      <c r="F111" s="121">
        <v>8</v>
      </c>
      <c r="G111" s="78" t="s">
        <v>21</v>
      </c>
      <c r="H111" s="21">
        <v>20</v>
      </c>
      <c r="I111" s="21" t="s">
        <v>104</v>
      </c>
      <c r="J111" s="27">
        <v>1</v>
      </c>
      <c r="K111" s="40">
        <v>3</v>
      </c>
      <c r="L111" s="21" t="s">
        <v>104</v>
      </c>
      <c r="M111" s="21">
        <v>1400</v>
      </c>
      <c r="N111" s="21">
        <v>500</v>
      </c>
      <c r="O111" s="21">
        <v>3</v>
      </c>
      <c r="P111" s="21" t="s">
        <v>104</v>
      </c>
      <c r="Q111" s="42">
        <v>2000</v>
      </c>
      <c r="R111" s="78" t="s">
        <v>21</v>
      </c>
      <c r="S111" s="40">
        <v>340</v>
      </c>
      <c r="T111" s="21">
        <v>2</v>
      </c>
      <c r="U111" s="40">
        <v>1.7</v>
      </c>
      <c r="V111" s="40">
        <v>4</v>
      </c>
      <c r="W111" s="40">
        <v>17</v>
      </c>
      <c r="X111" s="21">
        <v>4000</v>
      </c>
      <c r="Y111" s="21">
        <v>550</v>
      </c>
      <c r="Z111" s="21">
        <v>4</v>
      </c>
      <c r="AA111" s="40">
        <v>20</v>
      </c>
      <c r="AB111" s="42">
        <v>2500</v>
      </c>
    </row>
    <row r="112" spans="1:28" ht="15" customHeight="1" x14ac:dyDescent="0.2">
      <c r="A112" s="271" t="s">
        <v>137</v>
      </c>
      <c r="B112" s="224" t="s">
        <v>125</v>
      </c>
      <c r="C112" s="184" t="s">
        <v>123</v>
      </c>
      <c r="D112" s="103">
        <v>7.6</v>
      </c>
      <c r="E112" s="57">
        <v>210</v>
      </c>
      <c r="F112" s="133">
        <v>8</v>
      </c>
      <c r="G112" s="78" t="s">
        <v>21</v>
      </c>
      <c r="H112" s="57">
        <v>20</v>
      </c>
      <c r="I112" s="57" t="s">
        <v>104</v>
      </c>
      <c r="J112" s="27">
        <v>1.1000000000000001</v>
      </c>
      <c r="K112" s="69">
        <v>4</v>
      </c>
      <c r="L112" s="100">
        <v>2</v>
      </c>
      <c r="M112" s="57">
        <v>1400</v>
      </c>
      <c r="N112" s="57">
        <v>520</v>
      </c>
      <c r="O112" s="21">
        <v>3</v>
      </c>
      <c r="P112" s="57" t="s">
        <v>104</v>
      </c>
      <c r="Q112" s="42">
        <v>1900</v>
      </c>
      <c r="R112" s="78" t="s">
        <v>21</v>
      </c>
      <c r="S112" s="69">
        <v>280</v>
      </c>
      <c r="T112" s="57">
        <v>1</v>
      </c>
      <c r="U112" s="40">
        <v>1.5</v>
      </c>
      <c r="V112" s="69">
        <v>4</v>
      </c>
      <c r="W112" s="69">
        <v>14</v>
      </c>
      <c r="X112" s="57">
        <v>4500</v>
      </c>
      <c r="Y112" s="57">
        <v>530</v>
      </c>
      <c r="Z112" s="57">
        <v>3</v>
      </c>
      <c r="AA112" s="69">
        <v>17</v>
      </c>
      <c r="AB112" s="70">
        <v>2500</v>
      </c>
    </row>
    <row r="113" spans="1:28" ht="15" customHeight="1" x14ac:dyDescent="0.2">
      <c r="A113" s="271" t="s">
        <v>137</v>
      </c>
      <c r="B113" s="224">
        <v>45365</v>
      </c>
      <c r="C113" s="184" t="s">
        <v>123</v>
      </c>
      <c r="D113" s="103">
        <v>6.8</v>
      </c>
      <c r="E113" s="21">
        <v>270</v>
      </c>
      <c r="F113" s="121">
        <v>15</v>
      </c>
      <c r="G113" s="78" t="s">
        <v>21</v>
      </c>
      <c r="H113" s="21">
        <v>30</v>
      </c>
      <c r="I113" s="21" t="s">
        <v>104</v>
      </c>
      <c r="J113" s="27">
        <v>1.6</v>
      </c>
      <c r="K113" s="40">
        <v>5</v>
      </c>
      <c r="L113" s="21" t="s">
        <v>104</v>
      </c>
      <c r="M113" s="21">
        <v>1900</v>
      </c>
      <c r="N113" s="21">
        <v>640</v>
      </c>
      <c r="O113" s="21">
        <v>4</v>
      </c>
      <c r="P113" s="21" t="s">
        <v>104</v>
      </c>
      <c r="Q113" s="42">
        <v>2900</v>
      </c>
      <c r="R113" s="78" t="s">
        <v>21</v>
      </c>
      <c r="S113" s="40">
        <v>390</v>
      </c>
      <c r="T113" s="21">
        <v>2</v>
      </c>
      <c r="U113" s="40">
        <v>2.1</v>
      </c>
      <c r="V113" s="40">
        <v>5</v>
      </c>
      <c r="W113" s="40">
        <v>15</v>
      </c>
      <c r="X113" s="21">
        <v>4800</v>
      </c>
      <c r="Y113" s="21">
        <v>760</v>
      </c>
      <c r="Z113" s="21">
        <v>4</v>
      </c>
      <c r="AA113" s="40">
        <v>23</v>
      </c>
      <c r="AB113" s="42">
        <v>3100</v>
      </c>
    </row>
    <row r="114" spans="1:28" ht="15" customHeight="1" x14ac:dyDescent="0.2">
      <c r="A114" s="271" t="s">
        <v>137</v>
      </c>
      <c r="B114" s="224" t="s">
        <v>126</v>
      </c>
      <c r="C114" s="184">
        <v>6.6666410173120036</v>
      </c>
      <c r="D114" s="103">
        <v>6.9</v>
      </c>
      <c r="E114" s="21">
        <v>170</v>
      </c>
      <c r="F114" s="121">
        <v>10</v>
      </c>
      <c r="G114" s="78" t="s">
        <v>21</v>
      </c>
      <c r="H114" s="21" t="s">
        <v>107</v>
      </c>
      <c r="I114" s="21" t="s">
        <v>104</v>
      </c>
      <c r="J114" s="27">
        <v>0.7</v>
      </c>
      <c r="K114" s="40">
        <v>3</v>
      </c>
      <c r="L114" s="21" t="s">
        <v>104</v>
      </c>
      <c r="M114" s="21">
        <v>1000</v>
      </c>
      <c r="N114" s="21">
        <v>330</v>
      </c>
      <c r="O114" s="21">
        <v>2</v>
      </c>
      <c r="P114" s="21" t="s">
        <v>104</v>
      </c>
      <c r="Q114" s="42">
        <v>1900</v>
      </c>
      <c r="R114" s="78" t="s">
        <v>21</v>
      </c>
      <c r="S114" s="40">
        <v>210</v>
      </c>
      <c r="T114" s="21">
        <v>1</v>
      </c>
      <c r="U114" s="40">
        <v>0.9</v>
      </c>
      <c r="V114" s="40">
        <v>3</v>
      </c>
      <c r="W114" s="40">
        <v>10</v>
      </c>
      <c r="X114" s="21">
        <v>3400</v>
      </c>
      <c r="Y114" s="21">
        <v>340</v>
      </c>
      <c r="Z114" s="21">
        <v>2</v>
      </c>
      <c r="AA114" s="40">
        <v>13</v>
      </c>
      <c r="AB114" s="42">
        <v>1400</v>
      </c>
    </row>
    <row r="115" spans="1:28" ht="15" customHeight="1" x14ac:dyDescent="0.2">
      <c r="A115" s="271" t="s">
        <v>137</v>
      </c>
      <c r="B115" s="224" t="s">
        <v>127</v>
      </c>
      <c r="C115" s="184">
        <v>6.6165648591314987</v>
      </c>
      <c r="D115" s="103">
        <v>6.8</v>
      </c>
      <c r="E115" s="21">
        <v>230</v>
      </c>
      <c r="F115" s="121">
        <v>10</v>
      </c>
      <c r="G115" s="78" t="s">
        <v>21</v>
      </c>
      <c r="H115" s="21">
        <v>20</v>
      </c>
      <c r="I115" s="21" t="s">
        <v>104</v>
      </c>
      <c r="J115" s="27">
        <v>1.4</v>
      </c>
      <c r="K115" s="40">
        <v>4</v>
      </c>
      <c r="L115" s="40">
        <v>7</v>
      </c>
      <c r="M115" s="21">
        <v>2400</v>
      </c>
      <c r="N115" s="21">
        <v>550</v>
      </c>
      <c r="O115" s="21">
        <v>4</v>
      </c>
      <c r="P115" s="21" t="s">
        <v>104</v>
      </c>
      <c r="Q115" s="42">
        <v>3000</v>
      </c>
      <c r="R115" s="78" t="s">
        <v>21</v>
      </c>
      <c r="S115" s="40">
        <v>330</v>
      </c>
      <c r="T115" s="21">
        <v>1</v>
      </c>
      <c r="U115" s="40">
        <v>1.6</v>
      </c>
      <c r="V115" s="40">
        <v>5</v>
      </c>
      <c r="W115" s="40">
        <v>14</v>
      </c>
      <c r="X115" s="21">
        <v>4200</v>
      </c>
      <c r="Y115" s="21">
        <v>580</v>
      </c>
      <c r="Z115" s="21">
        <v>4</v>
      </c>
      <c r="AA115" s="40">
        <v>18</v>
      </c>
      <c r="AB115" s="42">
        <v>2600</v>
      </c>
    </row>
    <row r="116" spans="1:28" ht="15" customHeight="1" x14ac:dyDescent="0.2">
      <c r="A116" s="271" t="s">
        <v>137</v>
      </c>
      <c r="B116" s="224" t="s">
        <v>128</v>
      </c>
      <c r="C116" s="184">
        <v>6.539771538603981</v>
      </c>
      <c r="D116" s="103">
        <v>6.8</v>
      </c>
      <c r="E116" s="21">
        <v>240</v>
      </c>
      <c r="F116" s="121">
        <v>12</v>
      </c>
      <c r="G116" s="78" t="s">
        <v>21</v>
      </c>
      <c r="H116" s="21" t="s">
        <v>107</v>
      </c>
      <c r="I116" s="21" t="s">
        <v>104</v>
      </c>
      <c r="J116" s="27">
        <v>1.2</v>
      </c>
      <c r="K116" s="40">
        <v>4</v>
      </c>
      <c r="L116" s="21">
        <v>1</v>
      </c>
      <c r="M116" s="21">
        <v>1900</v>
      </c>
      <c r="N116" s="21">
        <v>540</v>
      </c>
      <c r="O116" s="21">
        <v>3</v>
      </c>
      <c r="P116" s="21" t="s">
        <v>104</v>
      </c>
      <c r="Q116" s="42">
        <v>2200</v>
      </c>
      <c r="R116" s="78" t="s">
        <v>21</v>
      </c>
      <c r="S116" s="40">
        <v>290</v>
      </c>
      <c r="T116" s="21">
        <v>1</v>
      </c>
      <c r="U116" s="40">
        <v>1.5</v>
      </c>
      <c r="V116" s="40">
        <v>5</v>
      </c>
      <c r="W116" s="40">
        <v>13</v>
      </c>
      <c r="X116" s="21">
        <v>4700</v>
      </c>
      <c r="Y116" s="21">
        <v>680</v>
      </c>
      <c r="Z116" s="21">
        <v>4</v>
      </c>
      <c r="AA116" s="40">
        <v>17</v>
      </c>
      <c r="AB116" s="42">
        <v>2600</v>
      </c>
    </row>
    <row r="117" spans="1:28" ht="15" customHeight="1" x14ac:dyDescent="0.2">
      <c r="A117" s="271" t="s">
        <v>137</v>
      </c>
      <c r="B117" s="224">
        <v>45391</v>
      </c>
      <c r="C117" s="169">
        <v>7.07</v>
      </c>
      <c r="D117" s="103">
        <v>7</v>
      </c>
      <c r="E117" s="21">
        <v>120</v>
      </c>
      <c r="F117" s="393" t="s">
        <v>103</v>
      </c>
      <c r="G117" s="78" t="s">
        <v>21</v>
      </c>
      <c r="H117" s="82">
        <v>100</v>
      </c>
      <c r="I117" s="21" t="s">
        <v>104</v>
      </c>
      <c r="J117" s="27">
        <v>0.6</v>
      </c>
      <c r="K117" s="40">
        <v>2</v>
      </c>
      <c r="L117" s="40">
        <v>7</v>
      </c>
      <c r="M117" s="21">
        <v>1100</v>
      </c>
      <c r="N117" s="77">
        <v>230</v>
      </c>
      <c r="O117" s="21">
        <v>2</v>
      </c>
      <c r="P117" s="100">
        <v>4</v>
      </c>
      <c r="Q117" s="42">
        <v>1000</v>
      </c>
      <c r="R117" s="78" t="s">
        <v>21</v>
      </c>
      <c r="S117" s="40">
        <v>240</v>
      </c>
      <c r="T117" s="21">
        <v>2</v>
      </c>
      <c r="U117" s="237">
        <v>0.8</v>
      </c>
      <c r="V117" s="40">
        <v>2</v>
      </c>
      <c r="W117" s="40">
        <v>11</v>
      </c>
      <c r="X117" s="21">
        <v>2100</v>
      </c>
      <c r="Y117" s="21">
        <v>240</v>
      </c>
      <c r="Z117" s="21">
        <v>3</v>
      </c>
      <c r="AA117" s="40">
        <v>10</v>
      </c>
      <c r="AB117" s="42">
        <v>1000</v>
      </c>
    </row>
    <row r="118" spans="1:28" ht="15" customHeight="1" x14ac:dyDescent="0.2">
      <c r="A118" s="271" t="s">
        <v>137</v>
      </c>
      <c r="B118" s="224">
        <v>45398</v>
      </c>
      <c r="C118" s="169">
        <v>6.63</v>
      </c>
      <c r="D118" s="103">
        <v>7</v>
      </c>
      <c r="E118" s="21">
        <v>260</v>
      </c>
      <c r="F118" s="393" t="s">
        <v>103</v>
      </c>
      <c r="G118" s="78" t="s">
        <v>21</v>
      </c>
      <c r="H118" s="82">
        <v>100</v>
      </c>
      <c r="I118" s="21" t="s">
        <v>104</v>
      </c>
      <c r="J118" s="27">
        <v>0.8</v>
      </c>
      <c r="K118" s="40">
        <v>2</v>
      </c>
      <c r="L118" s="40">
        <v>8</v>
      </c>
      <c r="M118" s="21">
        <v>1400</v>
      </c>
      <c r="N118" s="77">
        <v>250</v>
      </c>
      <c r="O118" s="21">
        <v>2</v>
      </c>
      <c r="P118" s="100">
        <v>5</v>
      </c>
      <c r="Q118" s="42">
        <v>1200</v>
      </c>
      <c r="R118" s="78" t="s">
        <v>21</v>
      </c>
      <c r="S118" s="40">
        <v>280</v>
      </c>
      <c r="T118" s="21">
        <v>1</v>
      </c>
      <c r="U118" s="40">
        <v>0.9</v>
      </c>
      <c r="V118" s="40">
        <v>2</v>
      </c>
      <c r="W118" s="40">
        <v>11</v>
      </c>
      <c r="X118" s="21">
        <v>2400</v>
      </c>
      <c r="Y118" s="21">
        <v>270</v>
      </c>
      <c r="Z118" s="21">
        <v>3</v>
      </c>
      <c r="AA118" s="40">
        <v>10</v>
      </c>
      <c r="AB118" s="42">
        <v>1400</v>
      </c>
    </row>
    <row r="119" spans="1:28" ht="15" customHeight="1" x14ac:dyDescent="0.2">
      <c r="A119" s="271" t="s">
        <v>137</v>
      </c>
      <c r="B119" s="224">
        <v>45406</v>
      </c>
      <c r="C119" s="169">
        <v>6.88</v>
      </c>
      <c r="D119" s="103">
        <v>6.8</v>
      </c>
      <c r="E119" s="21">
        <v>150</v>
      </c>
      <c r="F119" s="393" t="s">
        <v>103</v>
      </c>
      <c r="G119" s="78" t="s">
        <v>21</v>
      </c>
      <c r="H119" s="82">
        <v>110</v>
      </c>
      <c r="I119" s="21" t="s">
        <v>104</v>
      </c>
      <c r="J119" s="27">
        <v>1</v>
      </c>
      <c r="K119" s="40">
        <v>2</v>
      </c>
      <c r="L119" s="40">
        <v>8</v>
      </c>
      <c r="M119" s="21">
        <v>1500</v>
      </c>
      <c r="N119" s="77">
        <v>290</v>
      </c>
      <c r="O119" s="21">
        <v>2</v>
      </c>
      <c r="P119" s="100">
        <v>5</v>
      </c>
      <c r="Q119" s="42">
        <v>1400</v>
      </c>
      <c r="R119" s="78" t="s">
        <v>21</v>
      </c>
      <c r="S119" s="40">
        <v>380</v>
      </c>
      <c r="T119" s="21">
        <v>1</v>
      </c>
      <c r="U119" s="40">
        <v>1.3</v>
      </c>
      <c r="V119" s="40">
        <v>3</v>
      </c>
      <c r="W119" s="40">
        <v>15</v>
      </c>
      <c r="X119" s="21">
        <v>3200</v>
      </c>
      <c r="Y119" s="21">
        <v>390</v>
      </c>
      <c r="Z119" s="21">
        <v>4</v>
      </c>
      <c r="AA119" s="40">
        <v>16</v>
      </c>
      <c r="AB119" s="42">
        <v>2000</v>
      </c>
    </row>
    <row r="120" spans="1:28" ht="15" customHeight="1" x14ac:dyDescent="0.2">
      <c r="A120" s="271" t="s">
        <v>137</v>
      </c>
      <c r="B120" s="224">
        <v>45411</v>
      </c>
      <c r="C120" s="169">
        <v>6.35</v>
      </c>
      <c r="D120" s="103">
        <v>6.8</v>
      </c>
      <c r="E120" s="21">
        <v>160</v>
      </c>
      <c r="F120" s="121">
        <v>5</v>
      </c>
      <c r="G120" s="243">
        <v>86</v>
      </c>
      <c r="H120" s="121"/>
      <c r="I120" s="21" t="s">
        <v>104</v>
      </c>
      <c r="J120" s="27">
        <v>1.1000000000000001</v>
      </c>
      <c r="K120" s="40">
        <v>3</v>
      </c>
      <c r="L120" s="40">
        <v>6</v>
      </c>
      <c r="M120" s="21">
        <v>1300</v>
      </c>
      <c r="N120" s="77">
        <v>370</v>
      </c>
      <c r="O120" s="21">
        <v>3</v>
      </c>
      <c r="P120" s="100">
        <v>3</v>
      </c>
      <c r="Q120" s="42">
        <v>1700</v>
      </c>
      <c r="R120" s="173">
        <v>320</v>
      </c>
      <c r="S120" s="40"/>
      <c r="T120" s="21">
        <v>1</v>
      </c>
      <c r="U120" s="40">
        <v>1.3</v>
      </c>
      <c r="V120" s="40">
        <v>3</v>
      </c>
      <c r="W120" s="40">
        <v>13</v>
      </c>
      <c r="X120" s="21">
        <v>2600</v>
      </c>
      <c r="Y120" s="21">
        <v>350</v>
      </c>
      <c r="Z120" s="21">
        <v>3</v>
      </c>
      <c r="AA120" s="40">
        <v>15</v>
      </c>
      <c r="AB120" s="42">
        <v>1900</v>
      </c>
    </row>
    <row r="121" spans="1:28" ht="15" customHeight="1" x14ac:dyDescent="0.2">
      <c r="A121" s="271" t="s">
        <v>137</v>
      </c>
      <c r="B121" s="224">
        <v>45419</v>
      </c>
      <c r="C121" s="184">
        <v>6.37</v>
      </c>
      <c r="D121" s="103">
        <v>6.6</v>
      </c>
      <c r="E121" s="21">
        <v>170</v>
      </c>
      <c r="F121" s="121">
        <v>6</v>
      </c>
      <c r="G121" s="243">
        <v>38</v>
      </c>
      <c r="H121" s="121"/>
      <c r="I121" s="21" t="s">
        <v>104</v>
      </c>
      <c r="J121" s="27">
        <v>1.1000000000000001</v>
      </c>
      <c r="K121" s="40">
        <v>2.9</v>
      </c>
      <c r="L121" s="40">
        <v>4.4000000000000004</v>
      </c>
      <c r="M121" s="21">
        <v>1100</v>
      </c>
      <c r="N121" s="77">
        <v>380</v>
      </c>
      <c r="O121" s="21">
        <v>2.7</v>
      </c>
      <c r="P121" s="21">
        <v>1.3</v>
      </c>
      <c r="Q121" s="42">
        <v>2000</v>
      </c>
      <c r="R121" s="173">
        <v>370</v>
      </c>
      <c r="S121" s="40"/>
      <c r="T121" s="21">
        <v>1.2</v>
      </c>
      <c r="U121" s="40">
        <v>1.3</v>
      </c>
      <c r="V121" s="40">
        <v>3.6</v>
      </c>
      <c r="W121" s="40">
        <v>14</v>
      </c>
      <c r="X121" s="21">
        <v>2400</v>
      </c>
      <c r="Y121" s="21">
        <v>430</v>
      </c>
      <c r="Z121" s="21">
        <v>3.1</v>
      </c>
      <c r="AA121" s="40">
        <v>15</v>
      </c>
      <c r="AB121" s="42">
        <v>2300</v>
      </c>
    </row>
    <row r="122" spans="1:28" ht="15" customHeight="1" x14ac:dyDescent="0.2">
      <c r="A122" s="271" t="s">
        <v>137</v>
      </c>
      <c r="B122" s="224">
        <v>45426</v>
      </c>
      <c r="C122" s="184">
        <v>7.28</v>
      </c>
      <c r="D122" s="103">
        <v>7.2</v>
      </c>
      <c r="E122" s="21">
        <v>93</v>
      </c>
      <c r="F122" s="121">
        <v>21</v>
      </c>
      <c r="G122" s="78" t="s">
        <v>21</v>
      </c>
      <c r="H122" s="100">
        <v>83</v>
      </c>
      <c r="I122" s="21" t="s">
        <v>104</v>
      </c>
      <c r="J122" s="193">
        <v>0.36</v>
      </c>
      <c r="K122" s="21" t="s">
        <v>104</v>
      </c>
      <c r="L122" s="40">
        <v>5.3</v>
      </c>
      <c r="M122" s="21">
        <v>810</v>
      </c>
      <c r="N122" s="77">
        <v>120</v>
      </c>
      <c r="O122" s="21">
        <v>1.7</v>
      </c>
      <c r="P122" s="21">
        <v>3.3</v>
      </c>
      <c r="Q122" s="42">
        <v>590</v>
      </c>
      <c r="R122" s="78" t="s">
        <v>21</v>
      </c>
      <c r="S122" s="40">
        <v>220</v>
      </c>
      <c r="T122" s="21" t="s">
        <v>104</v>
      </c>
      <c r="U122" s="238">
        <v>0.44</v>
      </c>
      <c r="V122" s="21">
        <v>1.3</v>
      </c>
      <c r="W122" s="40">
        <v>8</v>
      </c>
      <c r="X122" s="21">
        <v>1500</v>
      </c>
      <c r="Y122" s="21">
        <v>150</v>
      </c>
      <c r="Z122" s="21">
        <v>2.2999999999999998</v>
      </c>
      <c r="AA122" s="82">
        <v>7.8</v>
      </c>
      <c r="AB122" s="42">
        <v>740</v>
      </c>
    </row>
    <row r="123" spans="1:28" ht="15" customHeight="1" x14ac:dyDescent="0.2">
      <c r="A123" s="271" t="s">
        <v>137</v>
      </c>
      <c r="B123" s="224">
        <v>45433</v>
      </c>
      <c r="C123" s="184">
        <v>6.9</v>
      </c>
      <c r="D123" s="103">
        <v>6.8</v>
      </c>
      <c r="E123" s="21">
        <v>120</v>
      </c>
      <c r="F123" s="348" t="s">
        <v>103</v>
      </c>
      <c r="G123" s="78" t="s">
        <v>21</v>
      </c>
      <c r="H123" s="100">
        <v>110</v>
      </c>
      <c r="I123" s="21" t="s">
        <v>104</v>
      </c>
      <c r="J123" s="193">
        <v>0.44</v>
      </c>
      <c r="K123" s="40">
        <v>1.4</v>
      </c>
      <c r="L123" s="40">
        <v>5</v>
      </c>
      <c r="M123" s="21">
        <v>870</v>
      </c>
      <c r="N123" s="77">
        <v>180</v>
      </c>
      <c r="O123" s="21">
        <v>1.9</v>
      </c>
      <c r="P123" s="21">
        <v>2.4</v>
      </c>
      <c r="Q123" s="42">
        <v>830</v>
      </c>
      <c r="R123" s="78" t="s">
        <v>21</v>
      </c>
      <c r="S123" s="40">
        <v>310</v>
      </c>
      <c r="T123" s="21" t="s">
        <v>104</v>
      </c>
      <c r="U123" s="238">
        <v>0.59</v>
      </c>
      <c r="V123" s="40">
        <v>1.8</v>
      </c>
      <c r="W123" s="40">
        <v>8.4</v>
      </c>
      <c r="X123" s="21">
        <v>2200</v>
      </c>
      <c r="Y123" s="21">
        <v>210</v>
      </c>
      <c r="Z123" s="21">
        <v>2.4</v>
      </c>
      <c r="AA123" s="82">
        <v>8.8000000000000007</v>
      </c>
      <c r="AB123" s="42">
        <v>970</v>
      </c>
    </row>
    <row r="124" spans="1:28" ht="15" customHeight="1" x14ac:dyDescent="0.2">
      <c r="A124" s="271" t="s">
        <v>137</v>
      </c>
      <c r="B124" s="224">
        <v>45440</v>
      </c>
      <c r="C124" s="219">
        <v>7.42</v>
      </c>
      <c r="D124" s="103">
        <v>6.4</v>
      </c>
      <c r="E124" s="21">
        <v>140</v>
      </c>
      <c r="F124" s="121">
        <v>10</v>
      </c>
      <c r="G124" s="78" t="s">
        <v>21</v>
      </c>
      <c r="H124" s="100">
        <v>63</v>
      </c>
      <c r="I124" s="21" t="s">
        <v>104</v>
      </c>
      <c r="J124" s="193">
        <v>0.74</v>
      </c>
      <c r="K124" s="40">
        <v>2.1</v>
      </c>
      <c r="L124" s="40">
        <v>4.9000000000000004</v>
      </c>
      <c r="M124" s="21">
        <v>1200</v>
      </c>
      <c r="N124" s="77">
        <v>250</v>
      </c>
      <c r="O124" s="21">
        <v>2.1</v>
      </c>
      <c r="P124" s="21">
        <v>2.2999999999999998</v>
      </c>
      <c r="Q124" s="42">
        <v>1300</v>
      </c>
      <c r="R124" s="78" t="s">
        <v>21</v>
      </c>
      <c r="S124" s="40">
        <v>270</v>
      </c>
      <c r="T124" s="21" t="s">
        <v>104</v>
      </c>
      <c r="U124" s="83">
        <v>0.88</v>
      </c>
      <c r="V124" s="40">
        <v>2.2999999999999998</v>
      </c>
      <c r="W124" s="40">
        <v>8.9</v>
      </c>
      <c r="X124" s="21">
        <v>2600</v>
      </c>
      <c r="Y124" s="21">
        <v>280</v>
      </c>
      <c r="Z124" s="21">
        <v>2.5</v>
      </c>
      <c r="AA124" s="40">
        <v>10</v>
      </c>
      <c r="AB124" s="42">
        <v>1500</v>
      </c>
    </row>
    <row r="125" spans="1:28" ht="15" customHeight="1" x14ac:dyDescent="0.2">
      <c r="A125" s="271" t="s">
        <v>137</v>
      </c>
      <c r="B125" s="224">
        <v>45448</v>
      </c>
      <c r="C125" s="184">
        <v>7.4</v>
      </c>
      <c r="D125" s="104">
        <v>7.1</v>
      </c>
      <c r="E125" s="57">
        <v>180</v>
      </c>
      <c r="F125" s="133" t="s">
        <v>129</v>
      </c>
      <c r="G125" s="78" t="s">
        <v>21</v>
      </c>
      <c r="H125" s="57">
        <v>52</v>
      </c>
      <c r="I125" s="57" t="s">
        <v>130</v>
      </c>
      <c r="J125" s="195">
        <v>0.82</v>
      </c>
      <c r="K125" s="69">
        <v>2.4</v>
      </c>
      <c r="L125" s="69">
        <v>4.8</v>
      </c>
      <c r="M125" s="57">
        <v>1200</v>
      </c>
      <c r="N125" s="77">
        <v>290</v>
      </c>
      <c r="O125" s="57">
        <v>2.2999999999999998</v>
      </c>
      <c r="P125" s="57">
        <v>1.7</v>
      </c>
      <c r="Q125" s="70">
        <v>1600</v>
      </c>
      <c r="R125" s="78" t="s">
        <v>21</v>
      </c>
      <c r="S125" s="69">
        <v>270</v>
      </c>
      <c r="T125" s="21" t="s">
        <v>130</v>
      </c>
      <c r="U125" s="83">
        <v>0.96</v>
      </c>
      <c r="V125" s="40">
        <v>2.5</v>
      </c>
      <c r="W125" s="69">
        <v>9.9</v>
      </c>
      <c r="X125" s="57">
        <v>2500</v>
      </c>
      <c r="Y125" s="57">
        <v>300</v>
      </c>
      <c r="Z125" s="57">
        <v>2.4</v>
      </c>
      <c r="AA125" s="40">
        <v>11</v>
      </c>
      <c r="AB125" s="70">
        <v>1700</v>
      </c>
    </row>
    <row r="126" spans="1:28" ht="15" customHeight="1" x14ac:dyDescent="0.2">
      <c r="A126" s="271" t="s">
        <v>137</v>
      </c>
      <c r="B126" s="224">
        <v>45454</v>
      </c>
      <c r="C126" s="184">
        <v>7.29</v>
      </c>
      <c r="D126" s="104">
        <v>6.8</v>
      </c>
      <c r="E126" s="57">
        <v>140</v>
      </c>
      <c r="F126" s="133" t="s">
        <v>129</v>
      </c>
      <c r="G126" s="78" t="s">
        <v>21</v>
      </c>
      <c r="H126" s="40">
        <v>150</v>
      </c>
      <c r="I126" s="57" t="s">
        <v>130</v>
      </c>
      <c r="J126" s="193">
        <v>0.7</v>
      </c>
      <c r="K126" s="69">
        <v>1.9</v>
      </c>
      <c r="L126" s="69">
        <v>7.1</v>
      </c>
      <c r="M126" s="57">
        <v>1100</v>
      </c>
      <c r="N126" s="77">
        <v>220</v>
      </c>
      <c r="O126" s="57">
        <v>2.1</v>
      </c>
      <c r="P126" s="57">
        <v>2.9</v>
      </c>
      <c r="Q126" s="70">
        <v>1300</v>
      </c>
      <c r="R126" s="78" t="s">
        <v>21</v>
      </c>
      <c r="S126" s="69">
        <v>390</v>
      </c>
      <c r="T126" s="57" t="s">
        <v>130</v>
      </c>
      <c r="U126" s="195">
        <v>0.85</v>
      </c>
      <c r="V126" s="69">
        <v>2.2000000000000002</v>
      </c>
      <c r="W126" s="69">
        <v>11</v>
      </c>
      <c r="X126" s="57">
        <v>2100</v>
      </c>
      <c r="Y126" s="57">
        <v>250</v>
      </c>
      <c r="Z126" s="57">
        <v>2.6</v>
      </c>
      <c r="AA126" s="40">
        <v>9.8000000000000007</v>
      </c>
      <c r="AB126" s="70">
        <v>1400</v>
      </c>
    </row>
    <row r="127" spans="1:28" ht="15" customHeight="1" x14ac:dyDescent="0.2">
      <c r="A127" s="271" t="s">
        <v>137</v>
      </c>
      <c r="B127" s="224">
        <v>45461</v>
      </c>
      <c r="C127" s="184">
        <v>6.85</v>
      </c>
      <c r="D127" s="104">
        <v>6.7</v>
      </c>
      <c r="E127" s="57">
        <v>150</v>
      </c>
      <c r="F127" s="133" t="s">
        <v>129</v>
      </c>
      <c r="G127" s="78" t="s">
        <v>21</v>
      </c>
      <c r="H127" s="100">
        <v>130</v>
      </c>
      <c r="I127" s="57" t="s">
        <v>130</v>
      </c>
      <c r="J127" s="193">
        <v>0.77</v>
      </c>
      <c r="K127" s="69">
        <v>2.1</v>
      </c>
      <c r="L127" s="69">
        <v>6.6</v>
      </c>
      <c r="M127" s="57">
        <v>1200</v>
      </c>
      <c r="N127" s="77">
        <v>250</v>
      </c>
      <c r="O127" s="57">
        <v>2.2000000000000002</v>
      </c>
      <c r="P127" s="57">
        <v>2.8</v>
      </c>
      <c r="Q127" s="70">
        <v>1400</v>
      </c>
      <c r="R127" s="78" t="s">
        <v>21</v>
      </c>
      <c r="S127" s="69">
        <v>410</v>
      </c>
      <c r="T127" s="57">
        <v>1</v>
      </c>
      <c r="U127" s="195">
        <v>0.94</v>
      </c>
      <c r="V127" s="69">
        <v>2.4</v>
      </c>
      <c r="W127" s="69">
        <v>11</v>
      </c>
      <c r="X127" s="57">
        <v>2500</v>
      </c>
      <c r="Y127" s="57">
        <v>280</v>
      </c>
      <c r="Z127" s="57">
        <v>2.6</v>
      </c>
      <c r="AA127" s="40">
        <v>10</v>
      </c>
      <c r="AB127" s="70">
        <v>1600</v>
      </c>
    </row>
    <row r="128" spans="1:28" ht="15" customHeight="1" x14ac:dyDescent="0.2">
      <c r="A128" s="275" t="s">
        <v>137</v>
      </c>
      <c r="B128" s="227">
        <v>45468</v>
      </c>
      <c r="C128" s="184">
        <v>6.77</v>
      </c>
      <c r="D128" s="104">
        <v>6.8</v>
      </c>
      <c r="E128" s="57">
        <v>160</v>
      </c>
      <c r="F128" s="133">
        <v>5</v>
      </c>
      <c r="G128" s="78" t="s">
        <v>21</v>
      </c>
      <c r="H128" s="100">
        <v>100</v>
      </c>
      <c r="I128" s="57" t="s">
        <v>130</v>
      </c>
      <c r="J128" s="195">
        <v>0.89</v>
      </c>
      <c r="K128" s="69">
        <v>2.5</v>
      </c>
      <c r="L128" s="69">
        <v>6.1</v>
      </c>
      <c r="M128" s="57">
        <v>1400</v>
      </c>
      <c r="N128" s="77">
        <v>340</v>
      </c>
      <c r="O128" s="57">
        <v>2.2999999999999998</v>
      </c>
      <c r="P128" s="57">
        <v>2.2999999999999998</v>
      </c>
      <c r="Q128" s="70">
        <v>1700</v>
      </c>
      <c r="R128" s="78" t="s">
        <v>21</v>
      </c>
      <c r="S128" s="69">
        <v>330</v>
      </c>
      <c r="T128" s="57" t="s">
        <v>130</v>
      </c>
      <c r="U128" s="195">
        <v>1.1000000000000001</v>
      </c>
      <c r="V128" s="69">
        <v>2.8</v>
      </c>
      <c r="W128" s="69">
        <v>12</v>
      </c>
      <c r="X128" s="57">
        <v>2700</v>
      </c>
      <c r="Y128" s="57">
        <v>310</v>
      </c>
      <c r="Z128" s="57">
        <v>2.7</v>
      </c>
      <c r="AA128" s="40">
        <v>11</v>
      </c>
      <c r="AB128" s="70">
        <v>1900</v>
      </c>
    </row>
    <row r="129" spans="1:28" ht="15" customHeight="1" x14ac:dyDescent="0.2">
      <c r="A129" s="374" t="s">
        <v>137</v>
      </c>
      <c r="B129" s="316">
        <v>45475</v>
      </c>
      <c r="C129" s="334">
        <v>6.43</v>
      </c>
      <c r="D129" s="335">
        <v>6.5</v>
      </c>
      <c r="E129" s="325">
        <v>170</v>
      </c>
      <c r="F129" s="357" t="s">
        <v>129</v>
      </c>
      <c r="G129" s="351"/>
      <c r="H129" s="321">
        <v>120</v>
      </c>
      <c r="I129" s="358" t="s">
        <v>130</v>
      </c>
      <c r="J129" s="333">
        <v>0.92</v>
      </c>
      <c r="K129" s="321">
        <v>2.7</v>
      </c>
      <c r="L129" s="321">
        <v>6.3</v>
      </c>
      <c r="M129" s="321">
        <v>1500</v>
      </c>
      <c r="N129" s="317">
        <v>350</v>
      </c>
      <c r="O129" s="321">
        <v>2.4</v>
      </c>
      <c r="P129" s="321">
        <v>2.8</v>
      </c>
      <c r="Q129" s="332">
        <v>1700</v>
      </c>
      <c r="R129" s="351"/>
      <c r="S129" s="321">
        <v>390</v>
      </c>
      <c r="T129" s="358" t="s">
        <v>130</v>
      </c>
      <c r="U129" s="331">
        <v>1.1000000000000001</v>
      </c>
      <c r="V129" s="321">
        <v>3</v>
      </c>
      <c r="W129" s="321">
        <v>11</v>
      </c>
      <c r="X129" s="321">
        <v>2700</v>
      </c>
      <c r="Y129" s="321">
        <v>340</v>
      </c>
      <c r="Z129" s="321">
        <v>2.7</v>
      </c>
      <c r="AA129" s="325">
        <v>12</v>
      </c>
      <c r="AB129" s="332">
        <v>1800</v>
      </c>
    </row>
    <row r="130" spans="1:28" ht="15" customHeight="1" x14ac:dyDescent="0.2">
      <c r="A130" s="374" t="s">
        <v>137</v>
      </c>
      <c r="B130" s="316">
        <v>45482</v>
      </c>
      <c r="C130" s="323">
        <v>6.84</v>
      </c>
      <c r="D130" s="335">
        <v>6.4</v>
      </c>
      <c r="E130" s="325">
        <v>170</v>
      </c>
      <c r="F130" s="349">
        <v>10</v>
      </c>
      <c r="G130" s="351"/>
      <c r="H130" s="321">
        <v>79</v>
      </c>
      <c r="I130" s="358" t="s">
        <v>130</v>
      </c>
      <c r="J130" s="333">
        <v>1.5</v>
      </c>
      <c r="K130" s="321">
        <v>4.4000000000000004</v>
      </c>
      <c r="L130" s="321">
        <v>7.6</v>
      </c>
      <c r="M130" s="321">
        <v>1100</v>
      </c>
      <c r="N130" s="317">
        <v>450</v>
      </c>
      <c r="O130" s="321">
        <v>2.9</v>
      </c>
      <c r="P130" s="321">
        <v>2</v>
      </c>
      <c r="Q130" s="332">
        <v>2200</v>
      </c>
      <c r="R130" s="351"/>
      <c r="S130" s="321">
        <v>730</v>
      </c>
      <c r="T130" s="321">
        <v>2</v>
      </c>
      <c r="U130" s="331">
        <v>1.7</v>
      </c>
      <c r="V130" s="321">
        <v>4.5999999999999996</v>
      </c>
      <c r="W130" s="321">
        <v>25</v>
      </c>
      <c r="X130" s="321">
        <v>6100</v>
      </c>
      <c r="Y130" s="321">
        <v>470</v>
      </c>
      <c r="Z130" s="321">
        <v>3.1</v>
      </c>
      <c r="AA130" s="325">
        <v>24</v>
      </c>
      <c r="AB130" s="332">
        <v>2400</v>
      </c>
    </row>
    <row r="131" spans="1:28" ht="15" customHeight="1" x14ac:dyDescent="0.2">
      <c r="A131" s="374" t="s">
        <v>137</v>
      </c>
      <c r="B131" s="316">
        <v>45489</v>
      </c>
      <c r="C131" s="323">
        <v>6.99</v>
      </c>
      <c r="D131" s="335">
        <v>6.6</v>
      </c>
      <c r="E131" s="325">
        <v>180</v>
      </c>
      <c r="F131" s="349">
        <v>11</v>
      </c>
      <c r="G131" s="351"/>
      <c r="H131" s="321">
        <v>64</v>
      </c>
      <c r="I131" s="358" t="s">
        <v>130</v>
      </c>
      <c r="J131" s="333">
        <v>1.2</v>
      </c>
      <c r="K131" s="321">
        <v>3.4</v>
      </c>
      <c r="L131" s="321">
        <v>6.1</v>
      </c>
      <c r="M131" s="321">
        <v>1600</v>
      </c>
      <c r="N131" s="317">
        <v>410</v>
      </c>
      <c r="O131" s="321">
        <v>2.8</v>
      </c>
      <c r="P131" s="321">
        <v>2.4</v>
      </c>
      <c r="Q131" s="332">
        <v>2100</v>
      </c>
      <c r="R131" s="351"/>
      <c r="S131" s="321">
        <v>370</v>
      </c>
      <c r="T131" s="321">
        <v>1.1000000000000001</v>
      </c>
      <c r="U131" s="331">
        <v>1.4</v>
      </c>
      <c r="V131" s="321">
        <v>3.7</v>
      </c>
      <c r="W131" s="321">
        <v>14</v>
      </c>
      <c r="X131" s="321">
        <v>3500</v>
      </c>
      <c r="Y131" s="321">
        <v>420</v>
      </c>
      <c r="Z131" s="321">
        <v>3.1</v>
      </c>
      <c r="AA131" s="325">
        <v>17</v>
      </c>
      <c r="AB131" s="332">
        <v>2100</v>
      </c>
    </row>
    <row r="132" spans="1:28" ht="15" customHeight="1" x14ac:dyDescent="0.2">
      <c r="A132" s="374" t="s">
        <v>137</v>
      </c>
      <c r="B132" s="316">
        <v>45496</v>
      </c>
      <c r="C132" s="323">
        <v>6.8</v>
      </c>
      <c r="D132" s="335">
        <v>6.5</v>
      </c>
      <c r="E132" s="321">
        <v>190</v>
      </c>
      <c r="F132" s="350" t="s">
        <v>129</v>
      </c>
      <c r="G132" s="351"/>
      <c r="H132" s="321">
        <v>66</v>
      </c>
      <c r="I132" s="358" t="s">
        <v>130</v>
      </c>
      <c r="J132" s="333">
        <v>1.3</v>
      </c>
      <c r="K132" s="321">
        <v>3.8</v>
      </c>
      <c r="L132" s="321">
        <v>6.6</v>
      </c>
      <c r="M132" s="321">
        <v>2200</v>
      </c>
      <c r="N132" s="317">
        <v>450</v>
      </c>
      <c r="O132" s="321">
        <v>2.9</v>
      </c>
      <c r="P132" s="321">
        <v>1.9</v>
      </c>
      <c r="Q132" s="332">
        <v>2200</v>
      </c>
      <c r="R132" s="351"/>
      <c r="S132" s="321">
        <v>490</v>
      </c>
      <c r="T132" s="321">
        <v>1.1000000000000001</v>
      </c>
      <c r="U132" s="331">
        <v>1.4</v>
      </c>
      <c r="V132" s="321">
        <v>3.9</v>
      </c>
      <c r="W132" s="321">
        <v>16</v>
      </c>
      <c r="X132" s="321">
        <v>3900</v>
      </c>
      <c r="Y132" s="321">
        <v>470</v>
      </c>
      <c r="Z132" s="321">
        <v>3.4</v>
      </c>
      <c r="AA132" s="325">
        <v>15</v>
      </c>
      <c r="AB132" s="332">
        <v>2300</v>
      </c>
    </row>
    <row r="133" spans="1:28" ht="15" customHeight="1" thickBot="1" x14ac:dyDescent="0.25">
      <c r="A133" s="276"/>
      <c r="B133" s="274"/>
      <c r="C133" s="234"/>
      <c r="D133" s="142"/>
      <c r="E133" s="57"/>
      <c r="F133" s="133"/>
      <c r="G133" s="43"/>
      <c r="H133" s="44"/>
      <c r="I133" s="44"/>
      <c r="J133" s="44"/>
      <c r="K133" s="44"/>
      <c r="L133" s="44"/>
      <c r="M133" s="44"/>
      <c r="N133" s="44"/>
      <c r="O133" s="44"/>
      <c r="P133" s="44"/>
      <c r="Q133" s="45"/>
      <c r="R133" s="43"/>
      <c r="S133" s="44"/>
      <c r="T133" s="44"/>
      <c r="U133" s="44"/>
      <c r="V133" s="44"/>
      <c r="W133" s="44"/>
      <c r="X133" s="44"/>
      <c r="Y133" s="44"/>
      <c r="Z133" s="44"/>
      <c r="AA133" s="44"/>
      <c r="AB133" s="45"/>
    </row>
    <row r="134" spans="1:28" ht="15" customHeight="1" x14ac:dyDescent="0.2">
      <c r="A134" s="105"/>
      <c r="B134" s="102" t="s">
        <v>131</v>
      </c>
      <c r="C134" s="244">
        <f>MIN(C77:C133)</f>
        <v>6.07</v>
      </c>
      <c r="D134" s="245">
        <f t="shared" ref="D134:AB134" si="5">MIN(D77:D133)</f>
        <v>5.4</v>
      </c>
      <c r="E134" s="246">
        <f t="shared" si="5"/>
        <v>93</v>
      </c>
      <c r="F134" s="248">
        <f t="shared" si="5"/>
        <v>5</v>
      </c>
      <c r="G134" s="285">
        <f t="shared" si="5"/>
        <v>10</v>
      </c>
      <c r="H134" s="246">
        <f t="shared" si="5"/>
        <v>10</v>
      </c>
      <c r="I134" s="246">
        <f>MIN(I77:I133)</f>
        <v>0</v>
      </c>
      <c r="J134" s="247">
        <f t="shared" si="5"/>
        <v>0.36</v>
      </c>
      <c r="K134" s="247">
        <f t="shared" si="5"/>
        <v>1</v>
      </c>
      <c r="L134" s="247">
        <f t="shared" si="5"/>
        <v>1</v>
      </c>
      <c r="M134" s="246">
        <f t="shared" si="5"/>
        <v>360</v>
      </c>
      <c r="N134" s="246">
        <f t="shared" si="5"/>
        <v>120</v>
      </c>
      <c r="O134" s="246">
        <f t="shared" si="5"/>
        <v>1.7</v>
      </c>
      <c r="P134" s="246">
        <f t="shared" si="5"/>
        <v>1</v>
      </c>
      <c r="Q134" s="248">
        <f t="shared" si="5"/>
        <v>530</v>
      </c>
      <c r="R134" s="280">
        <f t="shared" si="5"/>
        <v>270</v>
      </c>
      <c r="S134" s="246">
        <f t="shared" si="5"/>
        <v>210</v>
      </c>
      <c r="T134" s="246">
        <f t="shared" si="5"/>
        <v>1</v>
      </c>
      <c r="U134" s="247">
        <f t="shared" si="5"/>
        <v>0.44</v>
      </c>
      <c r="V134" s="247">
        <f t="shared" si="5"/>
        <v>1</v>
      </c>
      <c r="W134" s="247">
        <f t="shared" si="5"/>
        <v>8</v>
      </c>
      <c r="X134" s="246">
        <f t="shared" si="5"/>
        <v>1500</v>
      </c>
      <c r="Y134" s="246">
        <f t="shared" si="5"/>
        <v>150</v>
      </c>
      <c r="Z134" s="246">
        <f t="shared" si="5"/>
        <v>2</v>
      </c>
      <c r="AA134" s="247">
        <f t="shared" si="5"/>
        <v>3</v>
      </c>
      <c r="AB134" s="248">
        <f t="shared" si="5"/>
        <v>740</v>
      </c>
    </row>
    <row r="135" spans="1:28" ht="15" customHeight="1" x14ac:dyDescent="0.2">
      <c r="A135" s="68"/>
      <c r="B135" s="49" t="s">
        <v>132</v>
      </c>
      <c r="C135" s="184">
        <f t="shared" ref="C135" si="6">MAX(C77:C133)</f>
        <v>7.7166410173120026</v>
      </c>
      <c r="D135" s="131">
        <f t="shared" ref="D135:AA135" si="7">MAX(D77:D133)</f>
        <v>7.6</v>
      </c>
      <c r="E135" s="138">
        <f t="shared" si="7"/>
        <v>1200</v>
      </c>
      <c r="F135" s="73">
        <f t="shared" si="7"/>
        <v>30</v>
      </c>
      <c r="G135" s="89">
        <f t="shared" si="7"/>
        <v>160</v>
      </c>
      <c r="H135" s="138">
        <f t="shared" si="7"/>
        <v>270</v>
      </c>
      <c r="I135" s="138">
        <f t="shared" si="7"/>
        <v>0</v>
      </c>
      <c r="J135" s="159">
        <f t="shared" si="7"/>
        <v>21</v>
      </c>
      <c r="K135" s="159">
        <f t="shared" si="7"/>
        <v>34</v>
      </c>
      <c r="L135" s="159">
        <f t="shared" si="7"/>
        <v>27</v>
      </c>
      <c r="M135" s="138">
        <f t="shared" si="7"/>
        <v>22000</v>
      </c>
      <c r="N135" s="138">
        <f t="shared" si="7"/>
        <v>4100</v>
      </c>
      <c r="O135" s="138">
        <f t="shared" si="7"/>
        <v>21</v>
      </c>
      <c r="P135" s="138">
        <f t="shared" si="7"/>
        <v>5</v>
      </c>
      <c r="Q135" s="73">
        <f t="shared" si="7"/>
        <v>28000</v>
      </c>
      <c r="R135" s="103">
        <f t="shared" si="7"/>
        <v>1200</v>
      </c>
      <c r="S135" s="138">
        <f t="shared" si="7"/>
        <v>730</v>
      </c>
      <c r="T135" s="138">
        <f t="shared" si="7"/>
        <v>3</v>
      </c>
      <c r="U135" s="159">
        <f t="shared" si="7"/>
        <v>21</v>
      </c>
      <c r="V135" s="159">
        <f t="shared" si="7"/>
        <v>35</v>
      </c>
      <c r="W135" s="159">
        <f t="shared" si="7"/>
        <v>43</v>
      </c>
      <c r="X135" s="138">
        <f t="shared" si="7"/>
        <v>26000</v>
      </c>
      <c r="Y135" s="138">
        <f t="shared" si="7"/>
        <v>4800</v>
      </c>
      <c r="Z135" s="138">
        <f t="shared" si="7"/>
        <v>26</v>
      </c>
      <c r="AA135" s="159">
        <f t="shared" si="7"/>
        <v>44</v>
      </c>
      <c r="AB135" s="73">
        <f>MAX(AB77:AB133)</f>
        <v>30000</v>
      </c>
    </row>
    <row r="136" spans="1:28" ht="15" customHeight="1" x14ac:dyDescent="0.2">
      <c r="A136" s="68"/>
      <c r="B136" s="49" t="s">
        <v>133</v>
      </c>
      <c r="C136" s="184">
        <f t="shared" ref="C136" si="8">AVERAGE(C77:C133)</f>
        <v>6.7495207623871796</v>
      </c>
      <c r="D136" s="131">
        <f t="shared" ref="D136:AB136" si="9">AVERAGE(D77:D133)</f>
        <v>6.7821428571428584</v>
      </c>
      <c r="E136" s="138">
        <f t="shared" si="9"/>
        <v>272.375</v>
      </c>
      <c r="F136" s="73">
        <f t="shared" si="9"/>
        <v>12.302325581395349</v>
      </c>
      <c r="G136" s="89">
        <f t="shared" si="9"/>
        <v>49.333333333333336</v>
      </c>
      <c r="H136" s="138">
        <f t="shared" si="9"/>
        <v>67.756756756756758</v>
      </c>
      <c r="I136" s="138" t="e">
        <f t="shared" si="9"/>
        <v>#DIV/0!</v>
      </c>
      <c r="J136" s="159">
        <f t="shared" si="9"/>
        <v>2.2614285714285711</v>
      </c>
      <c r="K136" s="159">
        <f t="shared" si="9"/>
        <v>6.010909090909089</v>
      </c>
      <c r="L136" s="159">
        <f t="shared" si="9"/>
        <v>6.3735849056603797</v>
      </c>
      <c r="M136" s="138">
        <f t="shared" si="9"/>
        <v>2210.5357142857142</v>
      </c>
      <c r="N136" s="138">
        <f t="shared" si="9"/>
        <v>681.07142857142856</v>
      </c>
      <c r="O136" s="138">
        <f t="shared" si="9"/>
        <v>4.2017857142857142</v>
      </c>
      <c r="P136" s="138">
        <f t="shared" si="9"/>
        <v>2.6192307692307688</v>
      </c>
      <c r="Q136" s="73">
        <f t="shared" si="9"/>
        <v>3626.4285714285716</v>
      </c>
      <c r="R136" s="103">
        <f t="shared" si="9"/>
        <v>470.90909090909093</v>
      </c>
      <c r="S136" s="138">
        <f t="shared" si="9"/>
        <v>383.77777777777777</v>
      </c>
      <c r="T136" s="138">
        <f t="shared" si="9"/>
        <v>1.3166666666666669</v>
      </c>
      <c r="U136" s="159">
        <f t="shared" si="9"/>
        <v>2.5082142857142853</v>
      </c>
      <c r="V136" s="159">
        <f t="shared" si="9"/>
        <v>6.1446428571428573</v>
      </c>
      <c r="W136" s="159">
        <f t="shared" si="9"/>
        <v>15.932142857142855</v>
      </c>
      <c r="X136" s="138">
        <f t="shared" si="9"/>
        <v>4441.0714285714284</v>
      </c>
      <c r="Y136" s="138">
        <f t="shared" si="9"/>
        <v>732.67857142857144</v>
      </c>
      <c r="Z136" s="138">
        <f t="shared" si="9"/>
        <v>4.6890909090909085</v>
      </c>
      <c r="AA136" s="159">
        <f t="shared" si="9"/>
        <v>17.917857142857141</v>
      </c>
      <c r="AB136" s="73">
        <f t="shared" si="9"/>
        <v>3765.5357142857142</v>
      </c>
    </row>
    <row r="137" spans="1:28" ht="15" customHeight="1" thickBot="1" x14ac:dyDescent="0.25">
      <c r="A137" s="107"/>
      <c r="B137" s="52" t="s">
        <v>134</v>
      </c>
      <c r="C137" s="186">
        <f t="shared" ref="C137" si="10">_xlfn.STDEV.S(C77:C133)</f>
        <v>0.35547353351783229</v>
      </c>
      <c r="D137" s="249">
        <f t="shared" ref="D137:AB137" si="11">_xlfn.STDEV.S(D77:D133)</f>
        <v>0.35322264050628716</v>
      </c>
      <c r="E137" s="222">
        <f t="shared" si="11"/>
        <v>203.33193305528769</v>
      </c>
      <c r="F137" s="252">
        <f t="shared" si="11"/>
        <v>5.479550223638582</v>
      </c>
      <c r="G137" s="254">
        <f t="shared" si="11"/>
        <v>49.162994213127419</v>
      </c>
      <c r="H137" s="222">
        <f t="shared" si="11"/>
        <v>61.370643273929069</v>
      </c>
      <c r="I137" s="222" t="e">
        <f t="shared" si="11"/>
        <v>#DIV/0!</v>
      </c>
      <c r="J137" s="242">
        <f t="shared" si="11"/>
        <v>2.9846190124286656</v>
      </c>
      <c r="K137" s="242">
        <f t="shared" si="11"/>
        <v>6.4539012814608308</v>
      </c>
      <c r="L137" s="242">
        <f t="shared" si="11"/>
        <v>4.2174158576894971</v>
      </c>
      <c r="M137" s="222">
        <f t="shared" si="11"/>
        <v>3433.6253936846174</v>
      </c>
      <c r="N137" s="222">
        <f t="shared" si="11"/>
        <v>755.31493388562717</v>
      </c>
      <c r="O137" s="222">
        <f t="shared" si="11"/>
        <v>3.4238994819266617</v>
      </c>
      <c r="P137" s="222">
        <f t="shared" si="11"/>
        <v>1.1815309494953501</v>
      </c>
      <c r="Q137" s="252">
        <f t="shared" si="11"/>
        <v>4445.1347984761251</v>
      </c>
      <c r="R137" s="281">
        <f t="shared" si="11"/>
        <v>273.58561897345942</v>
      </c>
      <c r="S137" s="222">
        <f t="shared" si="11"/>
        <v>110.84979371959504</v>
      </c>
      <c r="T137" s="222">
        <f t="shared" si="11"/>
        <v>0.51961524227066225</v>
      </c>
      <c r="U137" s="242">
        <f t="shared" si="11"/>
        <v>2.9824944454069175</v>
      </c>
      <c r="V137" s="242">
        <f t="shared" si="11"/>
        <v>6.6175502097997532</v>
      </c>
      <c r="W137" s="242">
        <f t="shared" si="11"/>
        <v>6.3074589940037651</v>
      </c>
      <c r="X137" s="222">
        <f t="shared" si="11"/>
        <v>3802.5243665809107</v>
      </c>
      <c r="Y137" s="222">
        <f t="shared" si="11"/>
        <v>815.61018111133671</v>
      </c>
      <c r="Z137" s="222">
        <f t="shared" si="11"/>
        <v>4.1078818876269576</v>
      </c>
      <c r="AA137" s="242">
        <f t="shared" si="11"/>
        <v>7.0614731180825618</v>
      </c>
      <c r="AB137" s="252">
        <f t="shared" si="11"/>
        <v>4450.8344139632381</v>
      </c>
    </row>
    <row r="138" spans="1:28" ht="15" customHeight="1" x14ac:dyDescent="0.2">
      <c r="A138" s="108"/>
      <c r="B138" s="7" t="s">
        <v>135</v>
      </c>
      <c r="C138" s="9">
        <f>C136+C137</f>
        <v>7.1049942959050121</v>
      </c>
      <c r="D138" s="9">
        <f>D136+D137</f>
        <v>7.1353654976491452</v>
      </c>
      <c r="E138" s="278"/>
      <c r="F138" s="278">
        <f>F136+F137</f>
        <v>17.781875805033931</v>
      </c>
      <c r="G138" s="277">
        <f>G136+G137</f>
        <v>98.496327546460748</v>
      </c>
      <c r="H138" s="278">
        <f>H136+H137</f>
        <v>129.12740003068583</v>
      </c>
      <c r="I138" s="9"/>
      <c r="J138" s="277">
        <f t="shared" ref="J138:AB138" si="12">J136+J137</f>
        <v>5.2460475838572371</v>
      </c>
      <c r="K138" s="277">
        <f t="shared" si="12"/>
        <v>12.46481037236992</v>
      </c>
      <c r="L138" s="277">
        <f t="shared" si="12"/>
        <v>10.591000763349877</v>
      </c>
      <c r="M138" s="278">
        <f t="shared" si="12"/>
        <v>5644.1611079703316</v>
      </c>
      <c r="N138" s="278">
        <f t="shared" si="12"/>
        <v>1436.3863624570558</v>
      </c>
      <c r="O138" s="278">
        <f t="shared" si="12"/>
        <v>7.6256851962123759</v>
      </c>
      <c r="P138" s="9">
        <f t="shared" si="12"/>
        <v>3.8007617187261191</v>
      </c>
      <c r="Q138" s="278">
        <f t="shared" si="12"/>
        <v>8071.5633699046966</v>
      </c>
      <c r="R138" s="277">
        <f>R136+R137</f>
        <v>744.4947098825503</v>
      </c>
      <c r="S138" s="278">
        <f>S136+S137</f>
        <v>494.6275714973728</v>
      </c>
      <c r="T138" s="278">
        <f t="shared" si="12"/>
        <v>1.836281908937329</v>
      </c>
      <c r="U138" s="277">
        <f t="shared" si="12"/>
        <v>5.4907087311212024</v>
      </c>
      <c r="V138" s="277">
        <f t="shared" si="12"/>
        <v>12.762193066942611</v>
      </c>
      <c r="W138" s="277">
        <f t="shared" si="12"/>
        <v>22.23960185114662</v>
      </c>
      <c r="X138" s="278">
        <f t="shared" si="12"/>
        <v>8243.5957951523396</v>
      </c>
      <c r="Y138" s="278">
        <f t="shared" si="12"/>
        <v>1548.2887525399083</v>
      </c>
      <c r="Z138" s="278">
        <f t="shared" si="12"/>
        <v>8.796972796717867</v>
      </c>
      <c r="AA138" s="277">
        <f t="shared" si="12"/>
        <v>24.979330260939705</v>
      </c>
      <c r="AB138" s="278">
        <f t="shared" si="12"/>
        <v>8216.3701282489528</v>
      </c>
    </row>
    <row r="139" spans="1:28" ht="15" customHeight="1" x14ac:dyDescent="0.2">
      <c r="A139" s="108"/>
      <c r="B139" s="7" t="s">
        <v>136</v>
      </c>
      <c r="C139" s="9">
        <f>C136-C137</f>
        <v>6.3940472288693471</v>
      </c>
      <c r="D139" s="9">
        <f>D136-D137</f>
        <v>6.4289202166365715</v>
      </c>
      <c r="E139" s="278"/>
      <c r="F139" s="278">
        <f>F136-F137</f>
        <v>6.8227753577567674</v>
      </c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278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" customHeight="1" x14ac:dyDescent="0.2">
      <c r="A140" s="109"/>
      <c r="B140" s="67"/>
    </row>
    <row r="141" spans="1:28" ht="15" customHeight="1" thickBot="1" x14ac:dyDescent="0.25">
      <c r="A141" s="109"/>
    </row>
    <row r="142" spans="1:28" ht="15" customHeight="1" x14ac:dyDescent="0.2">
      <c r="A142" s="395" t="s">
        <v>138</v>
      </c>
      <c r="B142" s="167" t="s">
        <v>102</v>
      </c>
      <c r="C142" s="183">
        <v>6.7166666666666677</v>
      </c>
      <c r="D142" s="112">
        <v>7.1</v>
      </c>
      <c r="E142" s="37">
        <v>140</v>
      </c>
      <c r="F142" s="130" t="s">
        <v>103</v>
      </c>
      <c r="G142" s="127" t="s">
        <v>21</v>
      </c>
      <c r="H142" s="128">
        <v>60</v>
      </c>
      <c r="I142" s="37" t="s">
        <v>104</v>
      </c>
      <c r="J142" s="38">
        <v>0.9</v>
      </c>
      <c r="K142" s="38">
        <v>2</v>
      </c>
      <c r="L142" s="38">
        <v>7</v>
      </c>
      <c r="M142" s="37">
        <v>720</v>
      </c>
      <c r="N142" s="37">
        <v>270</v>
      </c>
      <c r="O142" s="37">
        <v>2</v>
      </c>
      <c r="P142" s="37">
        <v>3</v>
      </c>
      <c r="Q142" s="39">
        <v>1000</v>
      </c>
      <c r="R142" s="127" t="s">
        <v>21</v>
      </c>
      <c r="S142" s="38">
        <v>250</v>
      </c>
      <c r="T142" s="37" t="s">
        <v>104</v>
      </c>
      <c r="U142" s="128">
        <v>0.8</v>
      </c>
      <c r="V142" s="38">
        <v>3</v>
      </c>
      <c r="W142" s="38">
        <v>14</v>
      </c>
      <c r="X142" s="37">
        <v>1900</v>
      </c>
      <c r="Y142" s="37">
        <v>290</v>
      </c>
      <c r="Z142" s="37">
        <v>2</v>
      </c>
      <c r="AA142" s="128">
        <v>8</v>
      </c>
      <c r="AB142" s="39">
        <v>1100</v>
      </c>
    </row>
    <row r="143" spans="1:28" ht="15" customHeight="1" x14ac:dyDescent="0.2">
      <c r="A143" s="396" t="s">
        <v>138</v>
      </c>
      <c r="B143" s="168" t="s">
        <v>105</v>
      </c>
      <c r="C143" s="184">
        <v>6.8299999999999992</v>
      </c>
      <c r="D143" s="103">
        <v>6.8</v>
      </c>
      <c r="E143" s="21">
        <v>150</v>
      </c>
      <c r="F143" s="121">
        <v>5</v>
      </c>
      <c r="G143" s="119" t="s">
        <v>21</v>
      </c>
      <c r="H143" s="40">
        <v>220</v>
      </c>
      <c r="I143" s="21" t="s">
        <v>104</v>
      </c>
      <c r="J143" s="40">
        <v>0.9</v>
      </c>
      <c r="K143" s="40">
        <v>3</v>
      </c>
      <c r="L143" s="40">
        <v>14</v>
      </c>
      <c r="M143" s="21">
        <v>1500</v>
      </c>
      <c r="N143" s="21">
        <v>350</v>
      </c>
      <c r="O143" s="21">
        <v>2</v>
      </c>
      <c r="P143" s="41">
        <v>6</v>
      </c>
      <c r="Q143" s="42">
        <v>1200</v>
      </c>
      <c r="R143" s="119" t="s">
        <v>21</v>
      </c>
      <c r="S143" s="40">
        <v>230</v>
      </c>
      <c r="T143" s="21" t="s">
        <v>104</v>
      </c>
      <c r="U143" s="40">
        <v>1</v>
      </c>
      <c r="V143" s="40">
        <v>3</v>
      </c>
      <c r="W143" s="40">
        <v>15</v>
      </c>
      <c r="X143" s="21">
        <v>2300</v>
      </c>
      <c r="Y143" s="21">
        <v>340</v>
      </c>
      <c r="Z143" s="21">
        <v>2</v>
      </c>
      <c r="AA143" s="41">
        <v>9</v>
      </c>
      <c r="AB143" s="42">
        <v>1400</v>
      </c>
    </row>
    <row r="144" spans="1:28" ht="15" customHeight="1" x14ac:dyDescent="0.2">
      <c r="A144" s="396" t="s">
        <v>138</v>
      </c>
      <c r="B144" s="168" t="s">
        <v>106</v>
      </c>
      <c r="C144" s="219" t="s">
        <v>123</v>
      </c>
      <c r="D144" s="103">
        <v>7</v>
      </c>
      <c r="E144" s="21">
        <v>140</v>
      </c>
      <c r="F144" s="121" t="s">
        <v>103</v>
      </c>
      <c r="G144" s="119" t="s">
        <v>21</v>
      </c>
      <c r="H144" s="21">
        <v>20</v>
      </c>
      <c r="I144" s="21" t="s">
        <v>104</v>
      </c>
      <c r="J144" s="40">
        <v>0.9</v>
      </c>
      <c r="K144" s="40">
        <v>3</v>
      </c>
      <c r="L144" s="40">
        <v>8</v>
      </c>
      <c r="M144" s="21">
        <v>590</v>
      </c>
      <c r="N144" s="21">
        <v>320</v>
      </c>
      <c r="O144" s="21">
        <v>2</v>
      </c>
      <c r="P144" s="21">
        <v>1</v>
      </c>
      <c r="Q144" s="42">
        <v>1200</v>
      </c>
      <c r="R144" s="119" t="s">
        <v>21</v>
      </c>
      <c r="S144" s="40">
        <v>200</v>
      </c>
      <c r="T144" s="21" t="s">
        <v>104</v>
      </c>
      <c r="U144" s="40">
        <v>0.9</v>
      </c>
      <c r="V144" s="40">
        <v>3</v>
      </c>
      <c r="W144" s="40">
        <v>15</v>
      </c>
      <c r="X144" s="21">
        <v>2000</v>
      </c>
      <c r="Y144" s="21">
        <v>300</v>
      </c>
      <c r="Z144" s="21">
        <v>2</v>
      </c>
      <c r="AA144" s="41">
        <v>8</v>
      </c>
      <c r="AB144" s="42">
        <v>1200</v>
      </c>
    </row>
    <row r="145" spans="1:28" ht="15" customHeight="1" x14ac:dyDescent="0.2">
      <c r="A145" s="396" t="s">
        <v>138</v>
      </c>
      <c r="B145" s="168">
        <v>45134</v>
      </c>
      <c r="C145" s="184">
        <v>7.01</v>
      </c>
      <c r="D145" s="103">
        <v>6.9</v>
      </c>
      <c r="E145" s="21">
        <v>140</v>
      </c>
      <c r="F145" s="121" t="s">
        <v>107</v>
      </c>
      <c r="G145" s="119" t="s">
        <v>21</v>
      </c>
      <c r="H145" s="41">
        <v>70</v>
      </c>
      <c r="I145" s="21" t="s">
        <v>104</v>
      </c>
      <c r="J145" s="40">
        <v>0.9</v>
      </c>
      <c r="K145" s="40">
        <v>2</v>
      </c>
      <c r="L145" s="40">
        <v>8</v>
      </c>
      <c r="M145" s="21">
        <v>860</v>
      </c>
      <c r="N145" s="21">
        <v>270</v>
      </c>
      <c r="O145" s="21">
        <v>2</v>
      </c>
      <c r="P145" s="21">
        <v>3</v>
      </c>
      <c r="Q145" s="42">
        <v>1200</v>
      </c>
      <c r="R145" s="119" t="s">
        <v>21</v>
      </c>
      <c r="S145" s="40">
        <v>220</v>
      </c>
      <c r="T145" s="21" t="s">
        <v>104</v>
      </c>
      <c r="U145" s="40">
        <v>0.9</v>
      </c>
      <c r="V145" s="40">
        <v>2</v>
      </c>
      <c r="W145" s="40">
        <v>13</v>
      </c>
      <c r="X145" s="21">
        <v>2000</v>
      </c>
      <c r="Y145" s="21">
        <v>310</v>
      </c>
      <c r="Z145" s="21">
        <v>2</v>
      </c>
      <c r="AA145" s="41">
        <v>8</v>
      </c>
      <c r="AB145" s="42">
        <v>1200</v>
      </c>
    </row>
    <row r="146" spans="1:28" ht="15" customHeight="1" x14ac:dyDescent="0.2">
      <c r="A146" s="396" t="s">
        <v>138</v>
      </c>
      <c r="B146" s="168" t="s">
        <v>108</v>
      </c>
      <c r="C146" s="184">
        <v>6.0049999999999999</v>
      </c>
      <c r="D146" s="103">
        <v>7.2</v>
      </c>
      <c r="E146" s="21">
        <v>150</v>
      </c>
      <c r="F146" s="121" t="s">
        <v>103</v>
      </c>
      <c r="G146" s="173">
        <v>20</v>
      </c>
      <c r="H146" s="21" t="s">
        <v>21</v>
      </c>
      <c r="I146" s="21" t="s">
        <v>104</v>
      </c>
      <c r="J146" s="41">
        <v>0.8</v>
      </c>
      <c r="K146" s="40">
        <v>2</v>
      </c>
      <c r="L146" s="40">
        <v>5</v>
      </c>
      <c r="M146" s="21">
        <v>450</v>
      </c>
      <c r="N146" s="21">
        <v>290</v>
      </c>
      <c r="O146" s="21">
        <v>2</v>
      </c>
      <c r="P146" s="21" t="s">
        <v>104</v>
      </c>
      <c r="Q146" s="42">
        <v>1100</v>
      </c>
      <c r="R146" s="173">
        <v>240</v>
      </c>
      <c r="S146" s="21" t="s">
        <v>21</v>
      </c>
      <c r="T146" s="21" t="s">
        <v>104</v>
      </c>
      <c r="U146" s="40">
        <v>0.9</v>
      </c>
      <c r="V146" s="40">
        <v>3</v>
      </c>
      <c r="W146" s="40">
        <v>13</v>
      </c>
      <c r="X146" s="21">
        <v>2100</v>
      </c>
      <c r="Y146" s="21">
        <v>290</v>
      </c>
      <c r="Z146" s="21">
        <v>2</v>
      </c>
      <c r="AA146" s="41">
        <v>8</v>
      </c>
      <c r="AB146" s="42">
        <v>1200</v>
      </c>
    </row>
    <row r="147" spans="1:28" ht="15" customHeight="1" x14ac:dyDescent="0.2">
      <c r="A147" s="396" t="s">
        <v>138</v>
      </c>
      <c r="B147" s="168">
        <v>45148</v>
      </c>
      <c r="C147" s="184">
        <v>6.65</v>
      </c>
      <c r="D147" s="103">
        <v>7.1</v>
      </c>
      <c r="E147" s="21">
        <v>150</v>
      </c>
      <c r="F147" s="121" t="s">
        <v>103</v>
      </c>
      <c r="G147" s="119" t="s">
        <v>21</v>
      </c>
      <c r="H147" s="21">
        <v>20</v>
      </c>
      <c r="I147" s="21" t="s">
        <v>104</v>
      </c>
      <c r="J147" s="40">
        <v>0.9</v>
      </c>
      <c r="K147" s="40">
        <v>3</v>
      </c>
      <c r="L147" s="40">
        <v>5</v>
      </c>
      <c r="M147" s="21">
        <v>440</v>
      </c>
      <c r="N147" s="21">
        <v>300</v>
      </c>
      <c r="O147" s="21">
        <v>2</v>
      </c>
      <c r="P147" s="21" t="s">
        <v>104</v>
      </c>
      <c r="Q147" s="42">
        <v>1200</v>
      </c>
      <c r="R147" s="119" t="s">
        <v>21</v>
      </c>
      <c r="S147" s="40">
        <v>260</v>
      </c>
      <c r="T147" s="21">
        <v>1</v>
      </c>
      <c r="U147" s="40">
        <v>0.9</v>
      </c>
      <c r="V147" s="40">
        <v>3</v>
      </c>
      <c r="W147" s="40">
        <v>14</v>
      </c>
      <c r="X147" s="21">
        <v>1900</v>
      </c>
      <c r="Y147" s="21">
        <v>310</v>
      </c>
      <c r="Z147" s="21">
        <v>2</v>
      </c>
      <c r="AA147" s="41">
        <v>7</v>
      </c>
      <c r="AB147" s="42">
        <v>1300</v>
      </c>
    </row>
    <row r="148" spans="1:28" ht="15" customHeight="1" x14ac:dyDescent="0.2">
      <c r="A148" s="396" t="s">
        <v>138</v>
      </c>
      <c r="B148" s="168" t="s">
        <v>109</v>
      </c>
      <c r="C148" s="184">
        <v>6.5449999999999999</v>
      </c>
      <c r="D148" s="103">
        <v>7</v>
      </c>
      <c r="E148" s="21">
        <v>140</v>
      </c>
      <c r="F148" s="121" t="s">
        <v>103</v>
      </c>
      <c r="G148" s="119" t="s">
        <v>21</v>
      </c>
      <c r="H148" s="21">
        <v>30</v>
      </c>
      <c r="I148" s="21" t="s">
        <v>104</v>
      </c>
      <c r="J148" s="41">
        <v>0.8</v>
      </c>
      <c r="K148" s="40">
        <v>2</v>
      </c>
      <c r="L148" s="40">
        <v>7</v>
      </c>
      <c r="M148" s="21">
        <v>480</v>
      </c>
      <c r="N148" s="21">
        <v>270</v>
      </c>
      <c r="O148" s="21">
        <v>2</v>
      </c>
      <c r="P148" s="21">
        <v>1</v>
      </c>
      <c r="Q148" s="42">
        <v>1100</v>
      </c>
      <c r="R148" s="119" t="s">
        <v>21</v>
      </c>
      <c r="S148" s="40">
        <v>190</v>
      </c>
      <c r="T148" s="21" t="s">
        <v>104</v>
      </c>
      <c r="U148" s="41">
        <v>0.8</v>
      </c>
      <c r="V148" s="40">
        <v>2</v>
      </c>
      <c r="W148" s="40">
        <v>13</v>
      </c>
      <c r="X148" s="21">
        <v>1700</v>
      </c>
      <c r="Y148" s="21">
        <v>210</v>
      </c>
      <c r="Z148" s="21">
        <v>2</v>
      </c>
      <c r="AA148" s="41">
        <v>7</v>
      </c>
      <c r="AB148" s="42">
        <v>1000</v>
      </c>
    </row>
    <row r="149" spans="1:28" ht="15" customHeight="1" x14ac:dyDescent="0.2">
      <c r="A149" s="396" t="s">
        <v>138</v>
      </c>
      <c r="B149" s="169" t="s">
        <v>110</v>
      </c>
      <c r="C149" s="184">
        <v>6.35</v>
      </c>
      <c r="D149" s="103">
        <v>7.2</v>
      </c>
      <c r="E149" s="21">
        <v>140</v>
      </c>
      <c r="F149" s="121" t="s">
        <v>103</v>
      </c>
      <c r="G149" s="173">
        <v>50</v>
      </c>
      <c r="H149" s="21" t="s">
        <v>21</v>
      </c>
      <c r="I149" s="21" t="s">
        <v>104</v>
      </c>
      <c r="J149" s="41">
        <v>0.7</v>
      </c>
      <c r="K149" s="40">
        <v>2</v>
      </c>
      <c r="L149" s="40">
        <v>9</v>
      </c>
      <c r="M149" s="21">
        <v>620</v>
      </c>
      <c r="N149" s="21">
        <v>260</v>
      </c>
      <c r="O149" s="21">
        <v>1</v>
      </c>
      <c r="P149" s="21">
        <v>2</v>
      </c>
      <c r="Q149" s="42">
        <v>1000</v>
      </c>
      <c r="R149" s="173">
        <v>200</v>
      </c>
      <c r="S149" s="21" t="s">
        <v>21</v>
      </c>
      <c r="T149" s="21" t="s">
        <v>104</v>
      </c>
      <c r="U149" s="41">
        <v>0.7</v>
      </c>
      <c r="V149" s="40">
        <v>2</v>
      </c>
      <c r="W149" s="40">
        <v>13</v>
      </c>
      <c r="X149" s="21">
        <v>1600</v>
      </c>
      <c r="Y149" s="21">
        <v>250</v>
      </c>
      <c r="Z149" s="21">
        <v>2</v>
      </c>
      <c r="AA149" s="41">
        <v>7</v>
      </c>
      <c r="AB149" s="42">
        <v>1000</v>
      </c>
    </row>
    <row r="150" spans="1:28" ht="15" customHeight="1" x14ac:dyDescent="0.2">
      <c r="A150" s="396" t="s">
        <v>138</v>
      </c>
      <c r="B150" s="169" t="s">
        <v>111</v>
      </c>
      <c r="C150" s="184">
        <v>6.42</v>
      </c>
      <c r="D150" s="103">
        <v>7.2</v>
      </c>
      <c r="E150" s="21">
        <v>150</v>
      </c>
      <c r="F150" s="121" t="s">
        <v>103</v>
      </c>
      <c r="G150" s="173">
        <v>20</v>
      </c>
      <c r="H150" s="21" t="s">
        <v>21</v>
      </c>
      <c r="I150" s="21" t="s">
        <v>104</v>
      </c>
      <c r="J150" s="41">
        <v>0.7</v>
      </c>
      <c r="K150" s="40">
        <v>2</v>
      </c>
      <c r="L150" s="40">
        <v>9</v>
      </c>
      <c r="M150" s="21">
        <v>410</v>
      </c>
      <c r="N150" s="21">
        <v>240</v>
      </c>
      <c r="O150" s="21">
        <v>2</v>
      </c>
      <c r="P150" s="21" t="s">
        <v>104</v>
      </c>
      <c r="Q150" s="42">
        <v>1100</v>
      </c>
      <c r="R150" s="173">
        <v>230</v>
      </c>
      <c r="S150" s="21" t="s">
        <v>21</v>
      </c>
      <c r="T150" s="21" t="s">
        <v>104</v>
      </c>
      <c r="U150" s="40">
        <v>0.9</v>
      </c>
      <c r="V150" s="40">
        <v>3</v>
      </c>
      <c r="W150" s="40">
        <v>15</v>
      </c>
      <c r="X150" s="21">
        <v>1900</v>
      </c>
      <c r="Y150" s="21">
        <v>270</v>
      </c>
      <c r="Z150" s="21">
        <v>2</v>
      </c>
      <c r="AA150" s="41">
        <v>8</v>
      </c>
      <c r="AB150" s="42">
        <v>1200</v>
      </c>
    </row>
    <row r="151" spans="1:28" ht="15" customHeight="1" x14ac:dyDescent="0.2">
      <c r="A151" s="396" t="s">
        <v>138</v>
      </c>
      <c r="B151" s="168">
        <v>45176</v>
      </c>
      <c r="C151" s="184">
        <v>6.49</v>
      </c>
      <c r="D151" s="103">
        <v>7.1</v>
      </c>
      <c r="E151" s="21">
        <v>150</v>
      </c>
      <c r="F151" s="121" t="s">
        <v>103</v>
      </c>
      <c r="G151" s="173">
        <v>20</v>
      </c>
      <c r="H151" s="21" t="s">
        <v>21</v>
      </c>
      <c r="I151" s="21" t="s">
        <v>104</v>
      </c>
      <c r="J151" s="41">
        <v>0.8</v>
      </c>
      <c r="K151" s="40">
        <v>2</v>
      </c>
      <c r="L151" s="40">
        <v>6</v>
      </c>
      <c r="M151" s="21">
        <v>420</v>
      </c>
      <c r="N151" s="21">
        <v>260</v>
      </c>
      <c r="O151" s="21">
        <v>2</v>
      </c>
      <c r="P151" s="21" t="s">
        <v>104</v>
      </c>
      <c r="Q151" s="42">
        <v>1000</v>
      </c>
      <c r="R151" s="173">
        <v>200</v>
      </c>
      <c r="S151" s="21" t="s">
        <v>21</v>
      </c>
      <c r="T151" s="21">
        <v>1</v>
      </c>
      <c r="U151" s="40">
        <v>1</v>
      </c>
      <c r="V151" s="40">
        <v>3</v>
      </c>
      <c r="W151" s="40">
        <v>15</v>
      </c>
      <c r="X151" s="21">
        <v>1800</v>
      </c>
      <c r="Y151" s="21">
        <v>310</v>
      </c>
      <c r="Z151" s="21">
        <v>2</v>
      </c>
      <c r="AA151" s="41">
        <v>8</v>
      </c>
      <c r="AB151" s="42">
        <v>1100</v>
      </c>
    </row>
    <row r="152" spans="1:28" ht="15" customHeight="1" x14ac:dyDescent="0.2">
      <c r="A152" s="396" t="s">
        <v>138</v>
      </c>
      <c r="B152" s="169" t="s">
        <v>112</v>
      </c>
      <c r="C152" s="184">
        <v>6.48</v>
      </c>
      <c r="D152" s="103">
        <v>7.2</v>
      </c>
      <c r="E152" s="21">
        <v>150</v>
      </c>
      <c r="F152" s="121" t="s">
        <v>103</v>
      </c>
      <c r="G152" s="173">
        <v>20</v>
      </c>
      <c r="H152" s="21" t="s">
        <v>21</v>
      </c>
      <c r="I152" s="21" t="s">
        <v>104</v>
      </c>
      <c r="J152" s="41">
        <v>0.7</v>
      </c>
      <c r="K152" s="40">
        <v>2</v>
      </c>
      <c r="L152" s="40">
        <v>11</v>
      </c>
      <c r="M152" s="21">
        <v>330</v>
      </c>
      <c r="N152" s="21">
        <v>260</v>
      </c>
      <c r="O152" s="21">
        <v>2</v>
      </c>
      <c r="P152" s="21" t="s">
        <v>104</v>
      </c>
      <c r="Q152" s="42">
        <v>1000</v>
      </c>
      <c r="R152" s="173">
        <v>200</v>
      </c>
      <c r="S152" s="21" t="s">
        <v>21</v>
      </c>
      <c r="T152" s="21">
        <v>1</v>
      </c>
      <c r="U152" s="40">
        <v>0.9</v>
      </c>
      <c r="V152" s="40">
        <v>2</v>
      </c>
      <c r="W152" s="40">
        <v>14</v>
      </c>
      <c r="X152" s="21">
        <v>1800</v>
      </c>
      <c r="Y152" s="21">
        <v>250</v>
      </c>
      <c r="Z152" s="21">
        <v>2</v>
      </c>
      <c r="AA152" s="41">
        <v>8</v>
      </c>
      <c r="AB152" s="42">
        <v>1100</v>
      </c>
    </row>
    <row r="153" spans="1:28" ht="15" customHeight="1" x14ac:dyDescent="0.2">
      <c r="A153" s="396" t="s">
        <v>138</v>
      </c>
      <c r="B153" s="169" t="s">
        <v>113</v>
      </c>
      <c r="C153" s="184">
        <v>6.42</v>
      </c>
      <c r="D153" s="103">
        <v>6.9</v>
      </c>
      <c r="E153" s="21">
        <v>140</v>
      </c>
      <c r="F153" s="121" t="s">
        <v>103</v>
      </c>
      <c r="G153" s="173">
        <v>20</v>
      </c>
      <c r="H153" s="21" t="s">
        <v>21</v>
      </c>
      <c r="I153" s="21" t="s">
        <v>104</v>
      </c>
      <c r="J153" s="40">
        <v>0.9</v>
      </c>
      <c r="K153" s="40">
        <v>2</v>
      </c>
      <c r="L153" s="40">
        <v>5</v>
      </c>
      <c r="M153" s="21">
        <v>580</v>
      </c>
      <c r="N153" s="21">
        <v>260</v>
      </c>
      <c r="O153" s="21">
        <v>2</v>
      </c>
      <c r="P153" s="21">
        <v>1</v>
      </c>
      <c r="Q153" s="42">
        <v>1100</v>
      </c>
      <c r="R153" s="173">
        <v>170</v>
      </c>
      <c r="S153" s="21" t="s">
        <v>21</v>
      </c>
      <c r="T153" s="21">
        <v>1</v>
      </c>
      <c r="U153" s="40">
        <v>1</v>
      </c>
      <c r="V153" s="40">
        <v>2</v>
      </c>
      <c r="W153" s="40">
        <v>18</v>
      </c>
      <c r="X153" s="21">
        <v>1600</v>
      </c>
      <c r="Y153" s="21">
        <v>270</v>
      </c>
      <c r="Z153" s="21">
        <v>2</v>
      </c>
      <c r="AA153" s="41">
        <v>9</v>
      </c>
      <c r="AB153" s="42">
        <v>1200</v>
      </c>
    </row>
    <row r="154" spans="1:28" ht="15" customHeight="1" x14ac:dyDescent="0.2">
      <c r="A154" s="396" t="s">
        <v>138</v>
      </c>
      <c r="B154" s="168">
        <v>45197</v>
      </c>
      <c r="C154" s="184">
        <v>6.77</v>
      </c>
      <c r="D154" s="103">
        <v>7.2</v>
      </c>
      <c r="E154" s="21">
        <v>120</v>
      </c>
      <c r="F154" s="121" t="s">
        <v>103</v>
      </c>
      <c r="G154" s="119" t="s">
        <v>21</v>
      </c>
      <c r="H154" s="21">
        <v>30</v>
      </c>
      <c r="I154" s="21" t="s">
        <v>104</v>
      </c>
      <c r="J154" s="41">
        <v>0.4</v>
      </c>
      <c r="K154" s="21">
        <v>1</v>
      </c>
      <c r="L154" s="40">
        <v>8</v>
      </c>
      <c r="M154" s="21">
        <v>390</v>
      </c>
      <c r="N154" s="21">
        <v>140</v>
      </c>
      <c r="O154" s="21">
        <v>1</v>
      </c>
      <c r="P154" s="21">
        <v>2</v>
      </c>
      <c r="Q154" s="42">
        <v>490</v>
      </c>
      <c r="R154" s="119" t="s">
        <v>21</v>
      </c>
      <c r="S154" s="40">
        <v>170</v>
      </c>
      <c r="T154" s="21" t="s">
        <v>104</v>
      </c>
      <c r="U154" s="41">
        <v>0.5</v>
      </c>
      <c r="V154" s="21">
        <v>1</v>
      </c>
      <c r="W154" s="40">
        <v>10</v>
      </c>
      <c r="X154" s="21">
        <v>1300</v>
      </c>
      <c r="Y154" s="21">
        <v>180</v>
      </c>
      <c r="Z154" s="21">
        <v>1</v>
      </c>
      <c r="AA154" s="41">
        <v>6</v>
      </c>
      <c r="AB154" s="42">
        <v>660</v>
      </c>
    </row>
    <row r="155" spans="1:28" ht="15" customHeight="1" x14ac:dyDescent="0.2">
      <c r="A155" s="396" t="s">
        <v>138</v>
      </c>
      <c r="B155" s="169" t="s">
        <v>114</v>
      </c>
      <c r="C155" s="184">
        <v>6.2600000000000007</v>
      </c>
      <c r="D155" s="103">
        <v>7.2</v>
      </c>
      <c r="E155" s="21">
        <v>140</v>
      </c>
      <c r="F155" s="121">
        <v>8</v>
      </c>
      <c r="G155" s="173">
        <v>60</v>
      </c>
      <c r="H155" s="21" t="s">
        <v>21</v>
      </c>
      <c r="I155" s="21" t="s">
        <v>104</v>
      </c>
      <c r="J155" s="41">
        <v>0.7</v>
      </c>
      <c r="K155" s="40">
        <v>3</v>
      </c>
      <c r="L155" s="40">
        <v>7</v>
      </c>
      <c r="M155" s="21">
        <v>340</v>
      </c>
      <c r="N155" s="21">
        <v>270</v>
      </c>
      <c r="O155" s="21">
        <v>2</v>
      </c>
      <c r="P155" s="21">
        <v>3</v>
      </c>
      <c r="Q155" s="42">
        <v>1100</v>
      </c>
      <c r="R155" s="174">
        <v>450</v>
      </c>
      <c r="S155" s="21" t="s">
        <v>21</v>
      </c>
      <c r="T155" s="21">
        <v>2</v>
      </c>
      <c r="U155" s="40">
        <v>0.9</v>
      </c>
      <c r="V155" s="40">
        <v>3</v>
      </c>
      <c r="W155" s="40">
        <v>16</v>
      </c>
      <c r="X155" s="21">
        <v>1500</v>
      </c>
      <c r="Y155" s="21">
        <v>290</v>
      </c>
      <c r="Z155" s="21">
        <v>2</v>
      </c>
      <c r="AA155" s="41">
        <v>13</v>
      </c>
      <c r="AB155" s="42">
        <v>1300</v>
      </c>
    </row>
    <row r="156" spans="1:28" ht="15" customHeight="1" x14ac:dyDescent="0.2">
      <c r="A156" s="396" t="s">
        <v>138</v>
      </c>
      <c r="B156" s="169" t="s">
        <v>115</v>
      </c>
      <c r="C156" s="184">
        <v>6.456666666666667</v>
      </c>
      <c r="D156" s="103">
        <v>7</v>
      </c>
      <c r="E156" s="21">
        <v>140</v>
      </c>
      <c r="F156" s="121">
        <v>6</v>
      </c>
      <c r="G156" s="173">
        <v>50</v>
      </c>
      <c r="H156" s="21" t="s">
        <v>21</v>
      </c>
      <c r="I156" s="21">
        <v>1</v>
      </c>
      <c r="J156" s="40">
        <v>0.9</v>
      </c>
      <c r="K156" s="40">
        <v>2</v>
      </c>
      <c r="L156" s="40">
        <v>12</v>
      </c>
      <c r="M156" s="21">
        <v>720</v>
      </c>
      <c r="N156" s="21">
        <v>270</v>
      </c>
      <c r="O156" s="21">
        <v>3</v>
      </c>
      <c r="P156" s="21">
        <v>3</v>
      </c>
      <c r="Q156" s="42">
        <v>930</v>
      </c>
      <c r="R156" s="173">
        <v>160</v>
      </c>
      <c r="S156" s="21" t="s">
        <v>21</v>
      </c>
      <c r="T156" s="21">
        <v>1</v>
      </c>
      <c r="U156" s="40">
        <v>1</v>
      </c>
      <c r="V156" s="40">
        <v>2</v>
      </c>
      <c r="W156" s="40">
        <v>19</v>
      </c>
      <c r="X156" s="21">
        <v>1500</v>
      </c>
      <c r="Y156" s="21">
        <v>260</v>
      </c>
      <c r="Z156" s="21">
        <v>2</v>
      </c>
      <c r="AA156" s="41">
        <v>10</v>
      </c>
      <c r="AB156" s="42">
        <v>1000</v>
      </c>
    </row>
    <row r="157" spans="1:28" ht="15" customHeight="1" x14ac:dyDescent="0.2">
      <c r="A157" s="396" t="s">
        <v>138</v>
      </c>
      <c r="B157" s="169" t="s">
        <v>116</v>
      </c>
      <c r="C157" s="184">
        <v>6.49</v>
      </c>
      <c r="D157" s="103">
        <v>7.2</v>
      </c>
      <c r="E157" s="21">
        <v>150</v>
      </c>
      <c r="F157" s="121" t="s">
        <v>103</v>
      </c>
      <c r="G157" s="173">
        <v>10</v>
      </c>
      <c r="H157" s="21" t="s">
        <v>21</v>
      </c>
      <c r="I157" s="21" t="s">
        <v>104</v>
      </c>
      <c r="J157" s="41">
        <v>0.7</v>
      </c>
      <c r="K157" s="40">
        <v>2</v>
      </c>
      <c r="L157" s="40">
        <v>8</v>
      </c>
      <c r="M157" s="21">
        <v>400</v>
      </c>
      <c r="N157" s="21">
        <v>230</v>
      </c>
      <c r="O157" s="21">
        <v>2</v>
      </c>
      <c r="P157" s="21">
        <v>1</v>
      </c>
      <c r="Q157" s="42">
        <v>840</v>
      </c>
      <c r="R157" s="174">
        <v>510</v>
      </c>
      <c r="S157" s="21" t="s">
        <v>21</v>
      </c>
      <c r="T157" s="21">
        <v>1</v>
      </c>
      <c r="U157" s="40">
        <v>0.9</v>
      </c>
      <c r="V157" s="40">
        <v>2</v>
      </c>
      <c r="W157" s="40">
        <v>16</v>
      </c>
      <c r="X157" s="21">
        <v>3000</v>
      </c>
      <c r="Y157" s="21">
        <v>280</v>
      </c>
      <c r="Z157" s="21">
        <v>2</v>
      </c>
      <c r="AA157" s="41">
        <v>8</v>
      </c>
      <c r="AB157" s="42">
        <v>1000</v>
      </c>
    </row>
    <row r="158" spans="1:28" ht="15" customHeight="1" x14ac:dyDescent="0.2">
      <c r="A158" s="396" t="s">
        <v>138</v>
      </c>
      <c r="B158" s="169" t="s">
        <v>117</v>
      </c>
      <c r="C158" s="184">
        <v>6.2600000000000007</v>
      </c>
      <c r="D158" s="103">
        <v>6.7</v>
      </c>
      <c r="E158" s="21">
        <v>250</v>
      </c>
      <c r="F158" s="121" t="s">
        <v>103</v>
      </c>
      <c r="G158" s="119" t="s">
        <v>107</v>
      </c>
      <c r="H158" s="21" t="s">
        <v>21</v>
      </c>
      <c r="I158" s="21">
        <v>1</v>
      </c>
      <c r="J158" s="40">
        <v>1.8</v>
      </c>
      <c r="K158" s="40">
        <v>5</v>
      </c>
      <c r="L158" s="40">
        <v>4</v>
      </c>
      <c r="M158" s="21">
        <v>1800</v>
      </c>
      <c r="N158" s="21">
        <v>650</v>
      </c>
      <c r="O158" s="21">
        <v>4</v>
      </c>
      <c r="P158" s="21" t="s">
        <v>104</v>
      </c>
      <c r="Q158" s="42">
        <v>2200</v>
      </c>
      <c r="R158" s="173">
        <v>50</v>
      </c>
      <c r="S158" s="21" t="s">
        <v>21</v>
      </c>
      <c r="T158" s="21">
        <v>2</v>
      </c>
      <c r="U158" s="40">
        <v>2.2999999999999998</v>
      </c>
      <c r="V158" s="40">
        <v>6</v>
      </c>
      <c r="W158" s="40">
        <v>12</v>
      </c>
      <c r="X158" s="21">
        <v>3000</v>
      </c>
      <c r="Y158" s="21">
        <v>790</v>
      </c>
      <c r="Z158" s="21">
        <v>5</v>
      </c>
      <c r="AA158" s="41">
        <v>4</v>
      </c>
      <c r="AB158" s="42">
        <v>2600</v>
      </c>
    </row>
    <row r="159" spans="1:28" ht="15" customHeight="1" x14ac:dyDescent="0.2">
      <c r="A159" s="396" t="s">
        <v>138</v>
      </c>
      <c r="B159" s="168" t="s">
        <v>118</v>
      </c>
      <c r="C159" s="184">
        <v>6.1966666666666663</v>
      </c>
      <c r="D159" s="103">
        <v>6.6</v>
      </c>
      <c r="E159" s="21">
        <v>300</v>
      </c>
      <c r="F159" s="121">
        <v>16</v>
      </c>
      <c r="G159" s="119" t="s">
        <v>107</v>
      </c>
      <c r="H159" s="21" t="s">
        <v>21</v>
      </c>
      <c r="I159" s="21">
        <v>2</v>
      </c>
      <c r="J159" s="40">
        <v>1.2</v>
      </c>
      <c r="K159" s="40">
        <v>7</v>
      </c>
      <c r="L159" s="40">
        <v>4</v>
      </c>
      <c r="M159" s="21">
        <v>4600</v>
      </c>
      <c r="N159" s="21">
        <v>930</v>
      </c>
      <c r="O159" s="21">
        <v>4</v>
      </c>
      <c r="P159" s="21" t="s">
        <v>104</v>
      </c>
      <c r="Q159" s="42">
        <v>1700</v>
      </c>
      <c r="R159" s="173">
        <v>40</v>
      </c>
      <c r="S159" s="21" t="s">
        <v>21</v>
      </c>
      <c r="T159" s="21">
        <v>3</v>
      </c>
      <c r="U159" s="40">
        <v>1.4</v>
      </c>
      <c r="V159" s="64">
        <v>7</v>
      </c>
      <c r="W159" s="40">
        <v>6</v>
      </c>
      <c r="X159" s="21">
        <v>6400</v>
      </c>
      <c r="Y159" s="21">
        <v>940</v>
      </c>
      <c r="Z159" s="21">
        <v>4</v>
      </c>
      <c r="AA159" s="41">
        <v>4</v>
      </c>
      <c r="AB159" s="42">
        <v>1800</v>
      </c>
    </row>
    <row r="160" spans="1:28" ht="15" customHeight="1" x14ac:dyDescent="0.2">
      <c r="A160" s="396" t="s">
        <v>138</v>
      </c>
      <c r="B160" s="168">
        <v>45239</v>
      </c>
      <c r="C160" s="184">
        <v>6.4533333333333331</v>
      </c>
      <c r="D160" s="103">
        <v>6.9</v>
      </c>
      <c r="E160" s="21">
        <v>180</v>
      </c>
      <c r="F160" s="121" t="s">
        <v>103</v>
      </c>
      <c r="G160" s="173">
        <v>60</v>
      </c>
      <c r="H160" s="21" t="s">
        <v>21</v>
      </c>
      <c r="I160" s="21" t="s">
        <v>104</v>
      </c>
      <c r="J160" s="40">
        <v>1</v>
      </c>
      <c r="K160" s="40">
        <v>3</v>
      </c>
      <c r="L160" s="40">
        <v>8</v>
      </c>
      <c r="M160" s="21">
        <v>470</v>
      </c>
      <c r="N160" s="21">
        <v>380</v>
      </c>
      <c r="O160" s="21">
        <v>2</v>
      </c>
      <c r="P160" s="21">
        <v>1</v>
      </c>
      <c r="Q160" s="42">
        <v>1800</v>
      </c>
      <c r="R160" s="173">
        <v>220</v>
      </c>
      <c r="S160" s="21" t="s">
        <v>21</v>
      </c>
      <c r="T160" s="21">
        <v>1</v>
      </c>
      <c r="U160" s="40">
        <v>1.2</v>
      </c>
      <c r="V160" s="40">
        <v>4</v>
      </c>
      <c r="W160" s="40">
        <v>17</v>
      </c>
      <c r="X160" s="21">
        <v>1400</v>
      </c>
      <c r="Y160" s="21">
        <v>420</v>
      </c>
      <c r="Z160" s="21">
        <v>3</v>
      </c>
      <c r="AA160" s="41">
        <v>9</v>
      </c>
      <c r="AB160" s="42">
        <v>1600</v>
      </c>
    </row>
    <row r="161" spans="1:28" ht="15" customHeight="1" x14ac:dyDescent="0.2">
      <c r="A161" s="396" t="s">
        <v>138</v>
      </c>
      <c r="B161" s="168">
        <v>45246</v>
      </c>
      <c r="C161" s="184">
        <v>6.32</v>
      </c>
      <c r="D161" s="103">
        <v>7</v>
      </c>
      <c r="E161" s="21">
        <v>190</v>
      </c>
      <c r="F161" s="121">
        <v>6</v>
      </c>
      <c r="G161" s="173">
        <v>40</v>
      </c>
      <c r="H161" s="21" t="s">
        <v>21</v>
      </c>
      <c r="I161" s="21">
        <v>2</v>
      </c>
      <c r="J161" s="40">
        <v>1</v>
      </c>
      <c r="K161" s="40">
        <v>3</v>
      </c>
      <c r="L161" s="40">
        <v>6</v>
      </c>
      <c r="M161" s="21">
        <v>980</v>
      </c>
      <c r="N161" s="21">
        <v>440</v>
      </c>
      <c r="O161" s="21">
        <v>3</v>
      </c>
      <c r="P161" s="21" t="s">
        <v>104</v>
      </c>
      <c r="Q161" s="42">
        <v>1400</v>
      </c>
      <c r="R161" s="173">
        <v>140</v>
      </c>
      <c r="S161" s="21" t="s">
        <v>21</v>
      </c>
      <c r="T161" s="21">
        <v>2</v>
      </c>
      <c r="U161" s="40">
        <v>1.3</v>
      </c>
      <c r="V161" s="40">
        <v>3</v>
      </c>
      <c r="W161" s="40">
        <v>21</v>
      </c>
      <c r="X161" s="21">
        <v>2400</v>
      </c>
      <c r="Y161" s="21">
        <v>460</v>
      </c>
      <c r="Z161" s="21">
        <v>3</v>
      </c>
      <c r="AA161" s="75">
        <v>12</v>
      </c>
      <c r="AB161" s="42">
        <v>1500</v>
      </c>
    </row>
    <row r="162" spans="1:28" s="6" customFormat="1" ht="15" customHeight="1" x14ac:dyDescent="0.2">
      <c r="A162" s="396" t="s">
        <v>138</v>
      </c>
      <c r="B162" s="169" t="s">
        <v>119</v>
      </c>
      <c r="C162" s="184">
        <v>5.9866666666666672</v>
      </c>
      <c r="D162" s="103">
        <v>7.1</v>
      </c>
      <c r="E162" s="21">
        <v>140</v>
      </c>
      <c r="F162" s="121" t="s">
        <v>103</v>
      </c>
      <c r="G162" s="173">
        <v>20</v>
      </c>
      <c r="H162" s="21" t="s">
        <v>21</v>
      </c>
      <c r="I162" s="21" t="s">
        <v>104</v>
      </c>
      <c r="J162" s="41">
        <v>0.4</v>
      </c>
      <c r="K162" s="40">
        <v>2</v>
      </c>
      <c r="L162" s="40">
        <v>7</v>
      </c>
      <c r="M162" s="21">
        <v>510</v>
      </c>
      <c r="N162" s="21">
        <v>200</v>
      </c>
      <c r="O162" s="21">
        <v>2</v>
      </c>
      <c r="P162" s="21">
        <v>1</v>
      </c>
      <c r="Q162" s="42">
        <v>640</v>
      </c>
      <c r="R162" s="173">
        <v>80</v>
      </c>
      <c r="S162" s="21" t="s">
        <v>21</v>
      </c>
      <c r="T162" s="21">
        <v>1</v>
      </c>
      <c r="U162" s="41">
        <v>0.6</v>
      </c>
      <c r="V162" s="40">
        <v>2</v>
      </c>
      <c r="W162" s="40">
        <v>13</v>
      </c>
      <c r="X162" s="21">
        <v>1400</v>
      </c>
      <c r="Y162" s="21">
        <v>220</v>
      </c>
      <c r="Z162" s="21">
        <v>2</v>
      </c>
      <c r="AA162" s="41">
        <v>7</v>
      </c>
      <c r="AB162" s="42">
        <v>680</v>
      </c>
    </row>
    <row r="163" spans="1:28" s="7" customFormat="1" ht="15" customHeight="1" x14ac:dyDescent="0.2">
      <c r="A163" s="396" t="s">
        <v>138</v>
      </c>
      <c r="B163" s="168">
        <v>45260</v>
      </c>
      <c r="C163" s="184">
        <v>7</v>
      </c>
      <c r="D163" s="103">
        <v>6.8</v>
      </c>
      <c r="E163" s="21">
        <v>200</v>
      </c>
      <c r="F163" s="121">
        <v>16</v>
      </c>
      <c r="G163" s="119" t="s">
        <v>21</v>
      </c>
      <c r="H163" s="21">
        <v>30</v>
      </c>
      <c r="I163" s="21" t="s">
        <v>104</v>
      </c>
      <c r="J163" s="40">
        <v>2.5</v>
      </c>
      <c r="K163" s="40">
        <v>5</v>
      </c>
      <c r="L163" s="40">
        <v>18</v>
      </c>
      <c r="M163" s="21">
        <v>420</v>
      </c>
      <c r="N163" s="21">
        <v>550</v>
      </c>
      <c r="O163" s="21">
        <v>5</v>
      </c>
      <c r="P163" s="21">
        <v>2</v>
      </c>
      <c r="Q163" s="42">
        <v>2300</v>
      </c>
      <c r="R163" s="119" t="s">
        <v>21</v>
      </c>
      <c r="S163" s="40">
        <v>640</v>
      </c>
      <c r="T163" s="21">
        <v>1</v>
      </c>
      <c r="U163" s="40">
        <v>2.8</v>
      </c>
      <c r="V163" s="40">
        <v>5</v>
      </c>
      <c r="W163" s="40">
        <v>41</v>
      </c>
      <c r="X163" s="21">
        <v>1800</v>
      </c>
      <c r="Y163" s="21">
        <v>600</v>
      </c>
      <c r="Z163" s="21">
        <v>6</v>
      </c>
      <c r="AA163" s="75">
        <v>22</v>
      </c>
      <c r="AB163" s="42">
        <v>2300</v>
      </c>
    </row>
    <row r="164" spans="1:28" s="7" customFormat="1" ht="15" customHeight="1" x14ac:dyDescent="0.2">
      <c r="A164" s="396" t="s">
        <v>138</v>
      </c>
      <c r="B164" s="168">
        <v>45267</v>
      </c>
      <c r="C164" s="184">
        <v>7.12</v>
      </c>
      <c r="D164" s="103">
        <v>7.2</v>
      </c>
      <c r="E164" s="21">
        <v>120</v>
      </c>
      <c r="F164" s="121" t="s">
        <v>103</v>
      </c>
      <c r="G164" s="119" t="s">
        <v>21</v>
      </c>
      <c r="H164" s="21">
        <v>40</v>
      </c>
      <c r="I164" s="21" t="s">
        <v>104</v>
      </c>
      <c r="J164" s="41">
        <v>0.5</v>
      </c>
      <c r="K164" s="21">
        <v>1</v>
      </c>
      <c r="L164" s="40">
        <v>10</v>
      </c>
      <c r="M164" s="21">
        <v>340</v>
      </c>
      <c r="N164" s="21">
        <v>140</v>
      </c>
      <c r="O164" s="21">
        <v>2</v>
      </c>
      <c r="P164" s="21" t="s">
        <v>104</v>
      </c>
      <c r="Q164" s="42">
        <v>610</v>
      </c>
      <c r="R164" s="119" t="s">
        <v>21</v>
      </c>
      <c r="S164" s="40">
        <v>320</v>
      </c>
      <c r="T164" s="21">
        <v>1</v>
      </c>
      <c r="U164" s="41">
        <v>0.6</v>
      </c>
      <c r="V164" s="21">
        <v>1</v>
      </c>
      <c r="W164" s="40">
        <v>12</v>
      </c>
      <c r="X164" s="21">
        <v>990</v>
      </c>
      <c r="Y164" s="21">
        <v>160</v>
      </c>
      <c r="Z164" s="21">
        <v>2</v>
      </c>
      <c r="AA164" s="41">
        <v>8</v>
      </c>
      <c r="AB164" s="42">
        <v>700</v>
      </c>
    </row>
    <row r="165" spans="1:28" ht="15" customHeight="1" x14ac:dyDescent="0.2">
      <c r="A165" s="396" t="s">
        <v>138</v>
      </c>
      <c r="B165" s="168">
        <v>45274</v>
      </c>
      <c r="C165" s="184">
        <v>7.026564859131498</v>
      </c>
      <c r="D165" s="103">
        <v>6.8</v>
      </c>
      <c r="E165" s="21">
        <v>120</v>
      </c>
      <c r="F165" s="121" t="s">
        <v>103</v>
      </c>
      <c r="G165" s="119" t="s">
        <v>21</v>
      </c>
      <c r="H165" s="21">
        <v>30</v>
      </c>
      <c r="I165" s="21">
        <v>1</v>
      </c>
      <c r="J165" s="41">
        <v>0.5</v>
      </c>
      <c r="K165" s="21">
        <v>1</v>
      </c>
      <c r="L165" s="40">
        <v>4</v>
      </c>
      <c r="M165" s="21">
        <v>230</v>
      </c>
      <c r="N165" s="21">
        <v>200</v>
      </c>
      <c r="O165" s="21">
        <v>2</v>
      </c>
      <c r="P165" s="21" t="s">
        <v>104</v>
      </c>
      <c r="Q165" s="42">
        <v>760</v>
      </c>
      <c r="R165" s="119" t="s">
        <v>21</v>
      </c>
      <c r="S165" s="40">
        <v>240</v>
      </c>
      <c r="T165" s="21">
        <v>1</v>
      </c>
      <c r="U165" s="41">
        <v>0.7</v>
      </c>
      <c r="V165" s="40">
        <v>2</v>
      </c>
      <c r="W165" s="40">
        <v>15</v>
      </c>
      <c r="X165" s="21">
        <v>1500</v>
      </c>
      <c r="Y165" s="21">
        <v>210</v>
      </c>
      <c r="Z165" s="21">
        <v>2</v>
      </c>
      <c r="AA165" s="21">
        <v>2</v>
      </c>
      <c r="AB165" s="42">
        <v>840</v>
      </c>
    </row>
    <row r="166" spans="1:28" s="4" customFormat="1" ht="15" customHeight="1" x14ac:dyDescent="0.2">
      <c r="A166" s="396" t="s">
        <v>138</v>
      </c>
      <c r="B166" s="168">
        <v>45280</v>
      </c>
      <c r="C166" s="184">
        <v>7.780000000000002</v>
      </c>
      <c r="D166" s="103">
        <v>7</v>
      </c>
      <c r="E166" s="21">
        <v>130</v>
      </c>
      <c r="F166" s="121">
        <v>6</v>
      </c>
      <c r="G166" s="119" t="s">
        <v>21</v>
      </c>
      <c r="H166" s="21">
        <v>50</v>
      </c>
      <c r="I166" s="21">
        <v>1</v>
      </c>
      <c r="J166" s="83">
        <v>1</v>
      </c>
      <c r="K166" s="40">
        <v>4</v>
      </c>
      <c r="L166" s="40">
        <v>16</v>
      </c>
      <c r="M166" s="21">
        <v>360</v>
      </c>
      <c r="N166" s="21">
        <v>370</v>
      </c>
      <c r="O166" s="21">
        <v>6</v>
      </c>
      <c r="P166" s="21">
        <v>2</v>
      </c>
      <c r="Q166" s="42">
        <v>1400</v>
      </c>
      <c r="R166" s="119" t="s">
        <v>21</v>
      </c>
      <c r="S166" s="40">
        <v>500</v>
      </c>
      <c r="T166" s="21">
        <v>2</v>
      </c>
      <c r="U166" s="40">
        <v>1.5</v>
      </c>
      <c r="V166" s="40">
        <v>5</v>
      </c>
      <c r="W166" s="40">
        <v>27</v>
      </c>
      <c r="X166" s="21">
        <v>1500</v>
      </c>
      <c r="Y166" s="21">
        <v>460</v>
      </c>
      <c r="Z166" s="21">
        <v>4</v>
      </c>
      <c r="AA166" s="75">
        <v>16</v>
      </c>
      <c r="AB166" s="42">
        <v>1800</v>
      </c>
    </row>
    <row r="167" spans="1:28" s="4" customFormat="1" ht="15" customHeight="1" x14ac:dyDescent="0.2">
      <c r="A167" s="396" t="s">
        <v>138</v>
      </c>
      <c r="B167" s="168">
        <v>45288</v>
      </c>
      <c r="C167" s="184">
        <v>6.97</v>
      </c>
      <c r="D167" s="103">
        <v>7</v>
      </c>
      <c r="E167" s="71">
        <v>110</v>
      </c>
      <c r="F167" s="71" t="s">
        <v>103</v>
      </c>
      <c r="G167" s="72" t="s">
        <v>21</v>
      </c>
      <c r="H167" s="235">
        <v>140</v>
      </c>
      <c r="I167" s="71" t="s">
        <v>104</v>
      </c>
      <c r="J167" s="74">
        <v>0.6</v>
      </c>
      <c r="K167" s="75">
        <v>2</v>
      </c>
      <c r="L167" s="40">
        <v>14</v>
      </c>
      <c r="M167" s="71">
        <v>410</v>
      </c>
      <c r="N167" s="71">
        <v>140</v>
      </c>
      <c r="O167" s="21">
        <v>2</v>
      </c>
      <c r="P167" s="71">
        <v>4</v>
      </c>
      <c r="Q167" s="42">
        <v>950</v>
      </c>
      <c r="R167" s="72" t="s">
        <v>21</v>
      </c>
      <c r="S167" s="40">
        <v>440</v>
      </c>
      <c r="T167" s="71" t="s">
        <v>104</v>
      </c>
      <c r="U167" s="74">
        <v>1</v>
      </c>
      <c r="V167" s="75">
        <v>2</v>
      </c>
      <c r="W167" s="75">
        <v>19</v>
      </c>
      <c r="X167" s="71">
        <v>1200</v>
      </c>
      <c r="Y167" s="71">
        <v>190</v>
      </c>
      <c r="Z167" s="71">
        <v>3</v>
      </c>
      <c r="AA167" s="75">
        <v>12</v>
      </c>
      <c r="AB167" s="42">
        <v>1200</v>
      </c>
    </row>
    <row r="168" spans="1:28" ht="15" customHeight="1" x14ac:dyDescent="0.2">
      <c r="A168" s="396" t="s">
        <v>138</v>
      </c>
      <c r="B168" s="168" t="s">
        <v>120</v>
      </c>
      <c r="C168" s="184">
        <v>6.7131549161945676</v>
      </c>
      <c r="D168" s="103">
        <v>6.9</v>
      </c>
      <c r="E168" s="77">
        <v>100</v>
      </c>
      <c r="F168" s="77">
        <v>12</v>
      </c>
      <c r="G168" s="78" t="s">
        <v>21</v>
      </c>
      <c r="H168" s="236">
        <v>460</v>
      </c>
      <c r="I168" s="77">
        <v>1</v>
      </c>
      <c r="J168" s="84">
        <v>0.3</v>
      </c>
      <c r="K168" s="80">
        <v>3</v>
      </c>
      <c r="L168" s="40">
        <v>11</v>
      </c>
      <c r="M168" s="77">
        <v>1300</v>
      </c>
      <c r="N168" s="77">
        <v>510</v>
      </c>
      <c r="O168" s="21">
        <v>3</v>
      </c>
      <c r="P168" s="77">
        <v>6</v>
      </c>
      <c r="Q168" s="42">
        <v>450</v>
      </c>
      <c r="R168" s="72" t="s">
        <v>21</v>
      </c>
      <c r="S168" s="40">
        <v>410</v>
      </c>
      <c r="T168" s="71">
        <v>2</v>
      </c>
      <c r="U168" s="74">
        <v>0.5</v>
      </c>
      <c r="V168" s="75">
        <v>4</v>
      </c>
      <c r="W168" s="75">
        <v>12</v>
      </c>
      <c r="X168" s="71">
        <v>1800</v>
      </c>
      <c r="Y168" s="71">
        <v>690</v>
      </c>
      <c r="Z168" s="71">
        <v>3</v>
      </c>
      <c r="AA168" s="75">
        <v>14</v>
      </c>
      <c r="AB168" s="42">
        <v>600</v>
      </c>
    </row>
    <row r="169" spans="1:28" ht="15" customHeight="1" x14ac:dyDescent="0.2">
      <c r="A169" s="396" t="s">
        <v>138</v>
      </c>
      <c r="B169" s="168">
        <v>45302</v>
      </c>
      <c r="C169" s="184">
        <v>6.9531549161945678</v>
      </c>
      <c r="D169" s="103">
        <v>7</v>
      </c>
      <c r="E169" s="77">
        <v>87</v>
      </c>
      <c r="F169" s="77" t="s">
        <v>103</v>
      </c>
      <c r="G169" s="78" t="s">
        <v>21</v>
      </c>
      <c r="H169" s="236">
        <v>300</v>
      </c>
      <c r="I169" s="77" t="s">
        <v>104</v>
      </c>
      <c r="J169" s="84">
        <v>0.4</v>
      </c>
      <c r="K169" s="77" t="s">
        <v>104</v>
      </c>
      <c r="L169" s="40">
        <v>12</v>
      </c>
      <c r="M169" s="77">
        <v>660</v>
      </c>
      <c r="N169" s="77">
        <v>68</v>
      </c>
      <c r="O169" s="21">
        <v>2</v>
      </c>
      <c r="P169" s="77">
        <v>3</v>
      </c>
      <c r="Q169" s="42">
        <v>450</v>
      </c>
      <c r="R169" s="72" t="s">
        <v>21</v>
      </c>
      <c r="S169" s="40">
        <v>510</v>
      </c>
      <c r="T169" s="71" t="s">
        <v>104</v>
      </c>
      <c r="U169" s="85">
        <v>0.5</v>
      </c>
      <c r="V169" s="71" t="s">
        <v>104</v>
      </c>
      <c r="W169" s="75">
        <v>14</v>
      </c>
      <c r="X169" s="71">
        <v>1200</v>
      </c>
      <c r="Y169" s="71">
        <v>110</v>
      </c>
      <c r="Z169" s="71">
        <v>3</v>
      </c>
      <c r="AA169" s="86">
        <v>6</v>
      </c>
      <c r="AB169" s="42">
        <v>650</v>
      </c>
    </row>
    <row r="170" spans="1:28" ht="15" customHeight="1" x14ac:dyDescent="0.2">
      <c r="A170" s="396" t="s">
        <v>138</v>
      </c>
      <c r="B170" s="168">
        <v>45309</v>
      </c>
      <c r="C170" s="184">
        <v>6.9366410173120032</v>
      </c>
      <c r="D170" s="103">
        <v>7.4</v>
      </c>
      <c r="E170" s="77">
        <v>85</v>
      </c>
      <c r="F170" s="77">
        <v>9</v>
      </c>
      <c r="G170" s="78" t="s">
        <v>21</v>
      </c>
      <c r="H170" s="236">
        <v>230</v>
      </c>
      <c r="I170" s="77" t="s">
        <v>104</v>
      </c>
      <c r="J170" s="84">
        <v>0.2</v>
      </c>
      <c r="K170" s="77">
        <v>1</v>
      </c>
      <c r="L170" s="40">
        <v>9</v>
      </c>
      <c r="M170" s="77">
        <v>830</v>
      </c>
      <c r="N170" s="77">
        <v>130</v>
      </c>
      <c r="O170" s="21">
        <v>2</v>
      </c>
      <c r="P170" s="77">
        <v>4</v>
      </c>
      <c r="Q170" s="42">
        <v>340</v>
      </c>
      <c r="R170" s="72" t="s">
        <v>21</v>
      </c>
      <c r="S170" s="40">
        <v>520</v>
      </c>
      <c r="T170" s="71">
        <v>1</v>
      </c>
      <c r="U170" s="85">
        <v>0.5</v>
      </c>
      <c r="V170" s="75">
        <v>2</v>
      </c>
      <c r="W170" s="75">
        <v>11</v>
      </c>
      <c r="X170" s="71">
        <v>1500</v>
      </c>
      <c r="Y170" s="71">
        <v>230</v>
      </c>
      <c r="Z170" s="71" t="s">
        <v>21</v>
      </c>
      <c r="AA170" s="75">
        <v>14</v>
      </c>
      <c r="AB170" s="42">
        <v>580</v>
      </c>
    </row>
    <row r="171" spans="1:28" ht="15" customHeight="1" x14ac:dyDescent="0.2">
      <c r="A171" s="396" t="s">
        <v>138</v>
      </c>
      <c r="B171" s="168">
        <v>45315</v>
      </c>
      <c r="C171" s="184">
        <v>6.7866410173120029</v>
      </c>
      <c r="D171" s="103">
        <v>7.1</v>
      </c>
      <c r="E171" s="77">
        <v>95</v>
      </c>
      <c r="F171" s="77">
        <v>6</v>
      </c>
      <c r="G171" s="78" t="s">
        <v>21</v>
      </c>
      <c r="H171" s="77">
        <v>40</v>
      </c>
      <c r="I171" s="77" t="s">
        <v>104</v>
      </c>
      <c r="J171" s="84">
        <v>0.5</v>
      </c>
      <c r="K171" s="77">
        <v>1</v>
      </c>
      <c r="L171" s="40">
        <v>5</v>
      </c>
      <c r="M171" s="77">
        <v>180</v>
      </c>
      <c r="N171" s="77">
        <v>140</v>
      </c>
      <c r="O171" s="21">
        <v>2</v>
      </c>
      <c r="P171" s="77" t="s">
        <v>104</v>
      </c>
      <c r="Q171" s="42">
        <v>640</v>
      </c>
      <c r="R171" s="72" t="s">
        <v>21</v>
      </c>
      <c r="S171" s="75">
        <v>420</v>
      </c>
      <c r="T171" s="71">
        <v>1</v>
      </c>
      <c r="U171" s="85">
        <v>0.7</v>
      </c>
      <c r="V171" s="75">
        <v>2</v>
      </c>
      <c r="W171" s="75">
        <v>13</v>
      </c>
      <c r="X171" s="71">
        <v>1900</v>
      </c>
      <c r="Y171" s="71">
        <v>160</v>
      </c>
      <c r="Z171" s="71">
        <v>3</v>
      </c>
      <c r="AA171" s="86">
        <v>9</v>
      </c>
      <c r="AB171" s="42">
        <v>810</v>
      </c>
    </row>
    <row r="172" spans="1:28" ht="15" customHeight="1" x14ac:dyDescent="0.2">
      <c r="A172" s="396" t="s">
        <v>138</v>
      </c>
      <c r="B172" s="168">
        <v>45323</v>
      </c>
      <c r="C172" s="184">
        <v>6.889923250554439</v>
      </c>
      <c r="D172" s="103">
        <v>7.1</v>
      </c>
      <c r="E172" s="77">
        <v>97</v>
      </c>
      <c r="F172" s="77" t="s">
        <v>103</v>
      </c>
      <c r="G172" s="78" t="s">
        <v>21</v>
      </c>
      <c r="H172" s="77">
        <v>50</v>
      </c>
      <c r="I172" s="77" t="s">
        <v>104</v>
      </c>
      <c r="J172" s="84">
        <v>0.4</v>
      </c>
      <c r="K172" s="77">
        <v>1</v>
      </c>
      <c r="L172" s="40">
        <v>3</v>
      </c>
      <c r="M172" s="77">
        <v>310</v>
      </c>
      <c r="N172" s="77">
        <v>160</v>
      </c>
      <c r="O172" s="21">
        <v>2</v>
      </c>
      <c r="P172" s="77" t="s">
        <v>104</v>
      </c>
      <c r="Q172" s="42">
        <v>520</v>
      </c>
      <c r="R172" s="72" t="s">
        <v>21</v>
      </c>
      <c r="S172" s="75">
        <v>220</v>
      </c>
      <c r="T172" s="71">
        <v>1</v>
      </c>
      <c r="U172" s="85">
        <v>0.7</v>
      </c>
      <c r="V172" s="75">
        <v>2</v>
      </c>
      <c r="W172" s="75">
        <v>16</v>
      </c>
      <c r="X172" s="71">
        <v>1800</v>
      </c>
      <c r="Y172" s="71">
        <v>200</v>
      </c>
      <c r="Z172" s="71">
        <v>3</v>
      </c>
      <c r="AA172" s="86">
        <v>7</v>
      </c>
      <c r="AB172" s="42">
        <v>780</v>
      </c>
    </row>
    <row r="173" spans="1:28" ht="15" customHeight="1" x14ac:dyDescent="0.2">
      <c r="A173" s="396" t="s">
        <v>138</v>
      </c>
      <c r="B173" s="168">
        <v>45330</v>
      </c>
      <c r="C173" s="184">
        <v>7.0700000000000012</v>
      </c>
      <c r="D173" s="103">
        <v>7.3</v>
      </c>
      <c r="E173" s="77">
        <v>96</v>
      </c>
      <c r="F173" s="77" t="s">
        <v>103</v>
      </c>
      <c r="G173" s="78" t="s">
        <v>21</v>
      </c>
      <c r="H173" s="77">
        <v>30</v>
      </c>
      <c r="I173" s="77" t="s">
        <v>104</v>
      </c>
      <c r="J173" s="84">
        <v>0.5</v>
      </c>
      <c r="K173" s="77">
        <v>1</v>
      </c>
      <c r="L173" s="40">
        <v>3</v>
      </c>
      <c r="M173" s="77">
        <v>310</v>
      </c>
      <c r="N173" s="77">
        <v>180</v>
      </c>
      <c r="O173" s="21">
        <v>2</v>
      </c>
      <c r="P173" s="77" t="s">
        <v>104</v>
      </c>
      <c r="Q173" s="42">
        <v>680</v>
      </c>
      <c r="R173" s="72" t="s">
        <v>21</v>
      </c>
      <c r="S173" s="75">
        <v>220</v>
      </c>
      <c r="T173" s="71">
        <v>1</v>
      </c>
      <c r="U173" s="85">
        <v>0.6</v>
      </c>
      <c r="V173" s="71">
        <v>1</v>
      </c>
      <c r="W173" s="75">
        <v>14</v>
      </c>
      <c r="X173" s="71">
        <v>1600</v>
      </c>
      <c r="Y173" s="71">
        <v>180</v>
      </c>
      <c r="Z173" s="71">
        <v>2</v>
      </c>
      <c r="AA173" s="86">
        <v>6</v>
      </c>
      <c r="AB173" s="42">
        <v>740</v>
      </c>
    </row>
    <row r="174" spans="1:28" ht="15" customHeight="1" x14ac:dyDescent="0.2">
      <c r="A174" s="396" t="s">
        <v>138</v>
      </c>
      <c r="B174" s="168">
        <v>45337</v>
      </c>
      <c r="C174" s="219" t="s">
        <v>123</v>
      </c>
      <c r="D174" s="103">
        <v>7.3</v>
      </c>
      <c r="E174" s="77">
        <v>100</v>
      </c>
      <c r="F174" s="77" t="s">
        <v>103</v>
      </c>
      <c r="G174" s="78" t="s">
        <v>21</v>
      </c>
      <c r="H174" s="77">
        <v>30</v>
      </c>
      <c r="I174" s="77" t="s">
        <v>104</v>
      </c>
      <c r="J174" s="84">
        <v>0.4</v>
      </c>
      <c r="K174" s="77">
        <v>1</v>
      </c>
      <c r="L174" s="40">
        <v>3</v>
      </c>
      <c r="M174" s="77">
        <v>400</v>
      </c>
      <c r="N174" s="77">
        <v>190</v>
      </c>
      <c r="O174" s="21">
        <v>2</v>
      </c>
      <c r="P174" s="77" t="s">
        <v>104</v>
      </c>
      <c r="Q174" s="42">
        <v>700</v>
      </c>
      <c r="R174" s="72" t="s">
        <v>21</v>
      </c>
      <c r="S174" s="75">
        <v>220</v>
      </c>
      <c r="T174" s="71" t="s">
        <v>104</v>
      </c>
      <c r="U174" s="85">
        <v>0.7</v>
      </c>
      <c r="V174" s="75">
        <v>2</v>
      </c>
      <c r="W174" s="75">
        <v>13</v>
      </c>
      <c r="X174" s="71">
        <v>1400</v>
      </c>
      <c r="Y174" s="71">
        <v>210</v>
      </c>
      <c r="Z174" s="71">
        <v>2</v>
      </c>
      <c r="AA174" s="86">
        <v>6</v>
      </c>
      <c r="AB174" s="42">
        <v>780</v>
      </c>
    </row>
    <row r="175" spans="1:28" ht="15" customHeight="1" x14ac:dyDescent="0.2">
      <c r="A175" s="396" t="s">
        <v>138</v>
      </c>
      <c r="B175" s="168" t="s">
        <v>122</v>
      </c>
      <c r="C175" s="219" t="s">
        <v>123</v>
      </c>
      <c r="D175" s="103">
        <v>7.2</v>
      </c>
      <c r="E175" s="77">
        <v>97</v>
      </c>
      <c r="F175" s="77" t="s">
        <v>103</v>
      </c>
      <c r="G175" s="72" t="s">
        <v>21</v>
      </c>
      <c r="H175" s="77" t="s">
        <v>107</v>
      </c>
      <c r="I175" s="77" t="s">
        <v>104</v>
      </c>
      <c r="J175" s="84">
        <v>0.4</v>
      </c>
      <c r="K175" s="77">
        <v>1</v>
      </c>
      <c r="L175" s="80">
        <v>3</v>
      </c>
      <c r="M175" s="77">
        <v>280</v>
      </c>
      <c r="N175" s="77">
        <v>140</v>
      </c>
      <c r="O175" s="21">
        <v>2</v>
      </c>
      <c r="P175" s="77" t="s">
        <v>104</v>
      </c>
      <c r="Q175" s="81">
        <v>530</v>
      </c>
      <c r="R175" s="72" t="s">
        <v>21</v>
      </c>
      <c r="S175" s="75">
        <v>200</v>
      </c>
      <c r="T175" s="71">
        <v>1</v>
      </c>
      <c r="U175" s="85">
        <v>0.5</v>
      </c>
      <c r="V175" s="71">
        <v>1</v>
      </c>
      <c r="W175" s="75">
        <v>12</v>
      </c>
      <c r="X175" s="71">
        <v>1400</v>
      </c>
      <c r="Y175" s="71">
        <v>160</v>
      </c>
      <c r="Z175" s="71">
        <v>2</v>
      </c>
      <c r="AA175" s="86">
        <v>6</v>
      </c>
      <c r="AB175" s="42">
        <v>610</v>
      </c>
    </row>
    <row r="176" spans="1:28" ht="15" customHeight="1" x14ac:dyDescent="0.2">
      <c r="A176" s="396" t="s">
        <v>138</v>
      </c>
      <c r="B176" s="168" t="s">
        <v>124</v>
      </c>
      <c r="C176" s="184" t="s">
        <v>123</v>
      </c>
      <c r="D176" s="103">
        <v>7.2</v>
      </c>
      <c r="E176" s="21">
        <v>90</v>
      </c>
      <c r="F176" s="121" t="s">
        <v>103</v>
      </c>
      <c r="G176" s="72" t="s">
        <v>21</v>
      </c>
      <c r="H176" s="21">
        <v>40</v>
      </c>
      <c r="I176" s="21" t="s">
        <v>104</v>
      </c>
      <c r="J176" s="41">
        <v>0.2</v>
      </c>
      <c r="K176" s="21">
        <v>1</v>
      </c>
      <c r="L176" s="40">
        <v>5</v>
      </c>
      <c r="M176" s="21">
        <v>520</v>
      </c>
      <c r="N176" s="21">
        <v>210</v>
      </c>
      <c r="O176" s="21">
        <v>3</v>
      </c>
      <c r="P176" s="21" t="s">
        <v>104</v>
      </c>
      <c r="Q176" s="42">
        <v>600</v>
      </c>
      <c r="R176" s="72" t="s">
        <v>21</v>
      </c>
      <c r="S176" s="40">
        <v>220</v>
      </c>
      <c r="T176" s="21">
        <v>1</v>
      </c>
      <c r="U176" s="41">
        <v>0.6</v>
      </c>
      <c r="V176" s="21">
        <v>1</v>
      </c>
      <c r="W176" s="40">
        <v>13</v>
      </c>
      <c r="X176" s="21">
        <v>1300</v>
      </c>
      <c r="Y176" s="21">
        <v>150</v>
      </c>
      <c r="Z176" s="21">
        <v>2</v>
      </c>
      <c r="AA176" s="41">
        <v>6</v>
      </c>
      <c r="AB176" s="42">
        <v>580</v>
      </c>
    </row>
    <row r="177" spans="1:28" ht="15" customHeight="1" x14ac:dyDescent="0.2">
      <c r="A177" s="396" t="s">
        <v>138</v>
      </c>
      <c r="B177" s="168" t="s">
        <v>125</v>
      </c>
      <c r="C177" s="219" t="s">
        <v>123</v>
      </c>
      <c r="D177" s="104">
        <v>7.9</v>
      </c>
      <c r="E177" s="57">
        <v>91</v>
      </c>
      <c r="F177" s="133" t="s">
        <v>103</v>
      </c>
      <c r="G177" s="72" t="s">
        <v>21</v>
      </c>
      <c r="H177" s="57">
        <v>20</v>
      </c>
      <c r="I177" s="57" t="s">
        <v>104</v>
      </c>
      <c r="J177" s="100">
        <v>0.2</v>
      </c>
      <c r="K177" s="57">
        <v>1</v>
      </c>
      <c r="L177" s="100">
        <v>2</v>
      </c>
      <c r="M177" s="57">
        <v>460</v>
      </c>
      <c r="N177" s="57">
        <v>190</v>
      </c>
      <c r="O177" s="57">
        <v>2</v>
      </c>
      <c r="P177" s="57" t="s">
        <v>104</v>
      </c>
      <c r="Q177" s="70">
        <v>450</v>
      </c>
      <c r="R177" s="72" t="s">
        <v>21</v>
      </c>
      <c r="S177" s="41">
        <v>120</v>
      </c>
      <c r="T177" s="21">
        <v>1</v>
      </c>
      <c r="U177" s="41">
        <v>0.5</v>
      </c>
      <c r="V177" s="21">
        <v>1</v>
      </c>
      <c r="W177" s="40">
        <v>12</v>
      </c>
      <c r="X177" s="21">
        <v>1800</v>
      </c>
      <c r="Y177" s="21">
        <v>190</v>
      </c>
      <c r="Z177" s="21">
        <v>2</v>
      </c>
      <c r="AA177" s="41">
        <v>6</v>
      </c>
      <c r="AB177" s="42">
        <v>590</v>
      </c>
    </row>
    <row r="178" spans="1:28" ht="15" customHeight="1" x14ac:dyDescent="0.2">
      <c r="A178" s="396" t="s">
        <v>138</v>
      </c>
      <c r="B178" s="168">
        <v>45365</v>
      </c>
      <c r="C178" s="184" t="s">
        <v>123</v>
      </c>
      <c r="D178" s="120">
        <v>7.1</v>
      </c>
      <c r="E178" s="21">
        <v>100</v>
      </c>
      <c r="F178" s="121" t="s">
        <v>103</v>
      </c>
      <c r="G178" s="72" t="s">
        <v>21</v>
      </c>
      <c r="H178" s="41">
        <v>140</v>
      </c>
      <c r="I178" s="21">
        <v>1</v>
      </c>
      <c r="J178" s="41">
        <v>0.6</v>
      </c>
      <c r="K178" s="21">
        <v>1</v>
      </c>
      <c r="L178" s="40">
        <v>11</v>
      </c>
      <c r="M178" s="21">
        <v>2000</v>
      </c>
      <c r="N178" s="21">
        <v>200</v>
      </c>
      <c r="O178" s="21">
        <v>2</v>
      </c>
      <c r="P178" s="41">
        <v>6</v>
      </c>
      <c r="Q178" s="42">
        <v>700</v>
      </c>
      <c r="R178" s="72" t="s">
        <v>21</v>
      </c>
      <c r="S178" s="21">
        <v>30</v>
      </c>
      <c r="T178" s="21" t="s">
        <v>104</v>
      </c>
      <c r="U178" s="21">
        <v>0.1</v>
      </c>
      <c r="V178" s="21">
        <v>1</v>
      </c>
      <c r="W178" s="40">
        <v>3</v>
      </c>
      <c r="X178" s="21">
        <v>640</v>
      </c>
      <c r="Y178" s="21">
        <v>220</v>
      </c>
      <c r="Z178" s="21">
        <v>2</v>
      </c>
      <c r="AA178" s="21" t="s">
        <v>104</v>
      </c>
      <c r="AB178" s="42">
        <v>580</v>
      </c>
    </row>
    <row r="179" spans="1:28" ht="15" customHeight="1" x14ac:dyDescent="0.2">
      <c r="A179" s="396" t="s">
        <v>138</v>
      </c>
      <c r="B179" s="168" t="s">
        <v>126</v>
      </c>
      <c r="C179" s="184">
        <v>6.5227630952136693</v>
      </c>
      <c r="D179" s="131">
        <v>7.1</v>
      </c>
      <c r="E179" s="21">
        <v>90</v>
      </c>
      <c r="F179" s="121">
        <v>8</v>
      </c>
      <c r="G179" s="72" t="s">
        <v>21</v>
      </c>
      <c r="H179" s="21">
        <v>20</v>
      </c>
      <c r="I179" s="21" t="s">
        <v>104</v>
      </c>
      <c r="J179" s="41">
        <v>0.3</v>
      </c>
      <c r="K179" s="21" t="s">
        <v>104</v>
      </c>
      <c r="L179" s="40">
        <v>3</v>
      </c>
      <c r="M179" s="21">
        <v>300</v>
      </c>
      <c r="N179" s="21">
        <v>120</v>
      </c>
      <c r="O179" s="21">
        <v>2</v>
      </c>
      <c r="P179" s="21" t="s">
        <v>104</v>
      </c>
      <c r="Q179" s="42">
        <v>450</v>
      </c>
      <c r="R179" s="72" t="s">
        <v>21</v>
      </c>
      <c r="S179" s="40">
        <v>170</v>
      </c>
      <c r="T179" s="21">
        <v>1</v>
      </c>
      <c r="U179" s="41">
        <v>0.5</v>
      </c>
      <c r="V179" s="21">
        <v>1</v>
      </c>
      <c r="W179" s="40">
        <v>11</v>
      </c>
      <c r="X179" s="21">
        <v>1900</v>
      </c>
      <c r="Y179" s="21">
        <v>150</v>
      </c>
      <c r="Z179" s="21">
        <v>2</v>
      </c>
      <c r="AA179" s="41">
        <v>8</v>
      </c>
      <c r="AB179" s="42">
        <v>480</v>
      </c>
    </row>
    <row r="180" spans="1:28" ht="15" customHeight="1" x14ac:dyDescent="0.2">
      <c r="A180" s="396" t="s">
        <v>138</v>
      </c>
      <c r="B180" s="168" t="s">
        <v>127</v>
      </c>
      <c r="C180" s="184">
        <v>6.7399232505544386</v>
      </c>
      <c r="D180" s="120">
        <v>7.1</v>
      </c>
      <c r="E180" s="21">
        <v>100</v>
      </c>
      <c r="F180" s="121" t="s">
        <v>103</v>
      </c>
      <c r="G180" s="72" t="s">
        <v>21</v>
      </c>
      <c r="H180" s="21">
        <v>30</v>
      </c>
      <c r="I180" s="21" t="s">
        <v>104</v>
      </c>
      <c r="J180" s="41">
        <v>0.3</v>
      </c>
      <c r="K180" s="21">
        <v>1</v>
      </c>
      <c r="L180" s="40">
        <v>7</v>
      </c>
      <c r="M180" s="21">
        <v>480</v>
      </c>
      <c r="N180" s="21">
        <v>180</v>
      </c>
      <c r="O180" s="21">
        <v>3</v>
      </c>
      <c r="P180" s="21" t="s">
        <v>104</v>
      </c>
      <c r="Q180" s="42">
        <v>630</v>
      </c>
      <c r="R180" s="72" t="s">
        <v>21</v>
      </c>
      <c r="S180" s="40">
        <v>160</v>
      </c>
      <c r="T180" s="21">
        <v>1</v>
      </c>
      <c r="U180" s="41">
        <v>0.5</v>
      </c>
      <c r="V180" s="21">
        <v>1</v>
      </c>
      <c r="W180" s="40">
        <v>13</v>
      </c>
      <c r="X180" s="21">
        <v>1500</v>
      </c>
      <c r="Y180" s="21">
        <v>200</v>
      </c>
      <c r="Z180" s="21">
        <v>2</v>
      </c>
      <c r="AA180" s="41">
        <v>7</v>
      </c>
      <c r="AB180" s="42">
        <v>720</v>
      </c>
    </row>
    <row r="181" spans="1:28" ht="15" customHeight="1" x14ac:dyDescent="0.2">
      <c r="A181" s="396" t="s">
        <v>138</v>
      </c>
      <c r="B181" s="168" t="s">
        <v>128</v>
      </c>
      <c r="C181" s="184">
        <v>6.7264539081509529</v>
      </c>
      <c r="D181" s="120">
        <v>7.1</v>
      </c>
      <c r="E181" s="21">
        <v>95</v>
      </c>
      <c r="F181" s="121" t="s">
        <v>103</v>
      </c>
      <c r="G181" s="72" t="s">
        <v>21</v>
      </c>
      <c r="H181" s="21">
        <v>20</v>
      </c>
      <c r="I181" s="21" t="s">
        <v>104</v>
      </c>
      <c r="J181" s="41">
        <v>0.2</v>
      </c>
      <c r="K181" s="21" t="s">
        <v>104</v>
      </c>
      <c r="L181" s="41">
        <v>2</v>
      </c>
      <c r="M181" s="21">
        <v>470</v>
      </c>
      <c r="N181" s="21">
        <v>160</v>
      </c>
      <c r="O181" s="21">
        <v>2</v>
      </c>
      <c r="P181" s="21" t="s">
        <v>104</v>
      </c>
      <c r="Q181" s="42">
        <v>430</v>
      </c>
      <c r="R181" s="72" t="s">
        <v>21</v>
      </c>
      <c r="S181" s="41">
        <v>110</v>
      </c>
      <c r="T181" s="21">
        <v>1</v>
      </c>
      <c r="U181" s="41">
        <v>0.4</v>
      </c>
      <c r="V181" s="21">
        <v>1</v>
      </c>
      <c r="W181" s="40">
        <v>10</v>
      </c>
      <c r="X181" s="21">
        <v>1500</v>
      </c>
      <c r="Y181" s="21">
        <v>210</v>
      </c>
      <c r="Z181" s="21">
        <v>2</v>
      </c>
      <c r="AA181" s="41">
        <v>5</v>
      </c>
      <c r="AB181" s="42">
        <v>540</v>
      </c>
    </row>
    <row r="182" spans="1:28" ht="15" customHeight="1" x14ac:dyDescent="0.25">
      <c r="A182" s="396" t="s">
        <v>138</v>
      </c>
      <c r="B182" s="168">
        <v>45391</v>
      </c>
      <c r="C182" s="169">
        <v>7.45</v>
      </c>
      <c r="D182" s="120">
        <v>7.1</v>
      </c>
      <c r="E182" s="21">
        <v>86</v>
      </c>
      <c r="F182" s="393" t="s">
        <v>103</v>
      </c>
      <c r="G182" s="150" t="s">
        <v>21</v>
      </c>
      <c r="H182" s="41">
        <v>98</v>
      </c>
      <c r="I182" s="394" t="s">
        <v>104</v>
      </c>
      <c r="J182" s="41">
        <v>0.3</v>
      </c>
      <c r="K182" s="394" t="s">
        <v>104</v>
      </c>
      <c r="L182" s="40">
        <v>8</v>
      </c>
      <c r="M182" s="21">
        <v>770</v>
      </c>
      <c r="N182" s="21">
        <v>140</v>
      </c>
      <c r="O182" s="21">
        <v>2</v>
      </c>
      <c r="P182" s="41">
        <v>4</v>
      </c>
      <c r="Q182" s="42">
        <v>440</v>
      </c>
      <c r="R182" s="72" t="s">
        <v>21</v>
      </c>
      <c r="S182" s="40">
        <v>190</v>
      </c>
      <c r="T182" s="397">
        <v>1</v>
      </c>
      <c r="U182" s="85">
        <v>0.4</v>
      </c>
      <c r="V182" s="21">
        <v>1</v>
      </c>
      <c r="W182" s="40">
        <v>10</v>
      </c>
      <c r="X182" s="21">
        <v>1100</v>
      </c>
      <c r="Y182" s="21">
        <v>150</v>
      </c>
      <c r="Z182" s="21">
        <v>2</v>
      </c>
      <c r="AA182" s="41">
        <v>6</v>
      </c>
      <c r="AB182" s="42">
        <v>500</v>
      </c>
    </row>
    <row r="183" spans="1:28" ht="15" customHeight="1" x14ac:dyDescent="0.25">
      <c r="A183" s="396" t="s">
        <v>138</v>
      </c>
      <c r="B183" s="168">
        <v>45398</v>
      </c>
      <c r="C183" s="169">
        <v>6.7</v>
      </c>
      <c r="D183" s="120">
        <v>7.1</v>
      </c>
      <c r="E183" s="21">
        <v>84</v>
      </c>
      <c r="F183" s="393" t="s">
        <v>103</v>
      </c>
      <c r="G183" s="150" t="s">
        <v>21</v>
      </c>
      <c r="H183" s="41">
        <v>100</v>
      </c>
      <c r="I183" s="394" t="s">
        <v>104</v>
      </c>
      <c r="J183" s="41">
        <v>0.3</v>
      </c>
      <c r="K183" s="394" t="s">
        <v>104</v>
      </c>
      <c r="L183" s="40">
        <v>8</v>
      </c>
      <c r="M183" s="21">
        <v>790</v>
      </c>
      <c r="N183" s="21">
        <v>120</v>
      </c>
      <c r="O183" s="21">
        <v>2</v>
      </c>
      <c r="P183" s="21">
        <v>3</v>
      </c>
      <c r="Q183" s="42">
        <v>450</v>
      </c>
      <c r="R183" s="72" t="s">
        <v>21</v>
      </c>
      <c r="S183" s="40">
        <v>180</v>
      </c>
      <c r="T183" s="397">
        <v>1</v>
      </c>
      <c r="U183" s="85">
        <v>0.4</v>
      </c>
      <c r="V183" s="398" t="s">
        <v>104</v>
      </c>
      <c r="W183" s="40">
        <v>9</v>
      </c>
      <c r="X183" s="21">
        <v>1000</v>
      </c>
      <c r="Y183" s="21">
        <v>130</v>
      </c>
      <c r="Z183" s="21">
        <v>2</v>
      </c>
      <c r="AA183" s="41">
        <v>5</v>
      </c>
      <c r="AB183" s="42">
        <v>480</v>
      </c>
    </row>
    <row r="184" spans="1:28" ht="15" customHeight="1" x14ac:dyDescent="0.25">
      <c r="A184" s="396" t="s">
        <v>138</v>
      </c>
      <c r="B184" s="168">
        <v>45406</v>
      </c>
      <c r="C184" s="169">
        <v>6.96</v>
      </c>
      <c r="D184" s="120">
        <v>6.6</v>
      </c>
      <c r="E184" s="21">
        <v>85</v>
      </c>
      <c r="F184" s="393" t="s">
        <v>103</v>
      </c>
      <c r="G184" s="150" t="s">
        <v>21</v>
      </c>
      <c r="H184" s="41">
        <v>70</v>
      </c>
      <c r="I184" s="394" t="s">
        <v>104</v>
      </c>
      <c r="J184" s="41">
        <v>0.3</v>
      </c>
      <c r="K184" s="394" t="s">
        <v>104</v>
      </c>
      <c r="L184" s="40">
        <v>7</v>
      </c>
      <c r="M184" s="21">
        <v>540</v>
      </c>
      <c r="N184" s="21">
        <v>110</v>
      </c>
      <c r="O184" s="21">
        <v>2</v>
      </c>
      <c r="P184" s="21">
        <v>3</v>
      </c>
      <c r="Q184" s="42">
        <v>470</v>
      </c>
      <c r="R184" s="72" t="s">
        <v>21</v>
      </c>
      <c r="S184" s="40">
        <v>180</v>
      </c>
      <c r="T184" s="397">
        <v>1</v>
      </c>
      <c r="U184" s="85">
        <v>0.5</v>
      </c>
      <c r="V184" s="21">
        <v>1</v>
      </c>
      <c r="W184" s="40">
        <v>11</v>
      </c>
      <c r="X184" s="21">
        <v>1100</v>
      </c>
      <c r="Y184" s="21">
        <v>140</v>
      </c>
      <c r="Z184" s="21">
        <v>2</v>
      </c>
      <c r="AA184" s="41">
        <v>6</v>
      </c>
      <c r="AB184" s="42">
        <v>580</v>
      </c>
    </row>
    <row r="185" spans="1:28" ht="15" customHeight="1" x14ac:dyDescent="0.2">
      <c r="A185" s="396" t="s">
        <v>138</v>
      </c>
      <c r="B185" s="168">
        <v>45411</v>
      </c>
      <c r="C185" s="169">
        <v>6.47</v>
      </c>
      <c r="D185" s="120">
        <v>7</v>
      </c>
      <c r="E185" s="21">
        <v>83</v>
      </c>
      <c r="F185" s="121">
        <v>5</v>
      </c>
      <c r="G185" s="173">
        <v>90</v>
      </c>
      <c r="H185" s="138" t="s">
        <v>21</v>
      </c>
      <c r="I185" s="394" t="s">
        <v>104</v>
      </c>
      <c r="J185" s="41">
        <v>0.4</v>
      </c>
      <c r="K185" s="21">
        <v>1</v>
      </c>
      <c r="L185" s="40">
        <v>8</v>
      </c>
      <c r="M185" s="21">
        <v>700</v>
      </c>
      <c r="N185" s="21">
        <v>130</v>
      </c>
      <c r="O185" s="21">
        <v>2</v>
      </c>
      <c r="P185" s="21">
        <v>3</v>
      </c>
      <c r="Q185" s="42">
        <v>520</v>
      </c>
      <c r="R185" s="173">
        <v>160</v>
      </c>
      <c r="S185" s="71" t="s">
        <v>21</v>
      </c>
      <c r="T185" s="398" t="s">
        <v>104</v>
      </c>
      <c r="U185" s="85">
        <v>0.5</v>
      </c>
      <c r="V185" s="21">
        <v>1</v>
      </c>
      <c r="W185" s="40">
        <v>10</v>
      </c>
      <c r="X185" s="21">
        <v>1200</v>
      </c>
      <c r="Y185" s="21">
        <v>130</v>
      </c>
      <c r="Z185" s="21">
        <v>2</v>
      </c>
      <c r="AA185" s="41">
        <v>6</v>
      </c>
      <c r="AB185" s="42">
        <v>570</v>
      </c>
    </row>
    <row r="186" spans="1:28" ht="15" customHeight="1" x14ac:dyDescent="0.2">
      <c r="A186" s="396" t="s">
        <v>138</v>
      </c>
      <c r="B186" s="168">
        <v>45419</v>
      </c>
      <c r="C186" s="169">
        <v>6.49</v>
      </c>
      <c r="D186" s="120">
        <v>6.8</v>
      </c>
      <c r="E186" s="21">
        <v>88</v>
      </c>
      <c r="F186" s="121" t="s">
        <v>103</v>
      </c>
      <c r="G186" s="173">
        <v>75</v>
      </c>
      <c r="H186" s="138" t="s">
        <v>21</v>
      </c>
      <c r="I186" s="394" t="s">
        <v>104</v>
      </c>
      <c r="J186" s="101">
        <v>0.42</v>
      </c>
      <c r="K186" s="21">
        <v>1.1000000000000001</v>
      </c>
      <c r="L186" s="40">
        <v>7.7</v>
      </c>
      <c r="M186" s="21">
        <v>550</v>
      </c>
      <c r="N186" s="21">
        <v>140</v>
      </c>
      <c r="O186" s="138">
        <v>1.8</v>
      </c>
      <c r="P186" s="21">
        <v>3</v>
      </c>
      <c r="Q186" s="42">
        <v>620</v>
      </c>
      <c r="R186" s="173">
        <v>210</v>
      </c>
      <c r="S186" s="71" t="s">
        <v>21</v>
      </c>
      <c r="T186" s="398" t="s">
        <v>104</v>
      </c>
      <c r="U186" s="85">
        <v>0.53</v>
      </c>
      <c r="V186" s="21">
        <v>1.4</v>
      </c>
      <c r="W186" s="40">
        <v>11</v>
      </c>
      <c r="X186" s="21">
        <v>990</v>
      </c>
      <c r="Y186" s="21">
        <v>160</v>
      </c>
      <c r="Z186" s="21">
        <v>2.1</v>
      </c>
      <c r="AA186" s="41">
        <v>6</v>
      </c>
      <c r="AB186" s="42">
        <v>700</v>
      </c>
    </row>
    <row r="187" spans="1:28" ht="15" customHeight="1" x14ac:dyDescent="0.2">
      <c r="A187" s="396" t="s">
        <v>138</v>
      </c>
      <c r="B187" s="168">
        <v>45426</v>
      </c>
      <c r="C187" s="169">
        <v>7.34</v>
      </c>
      <c r="D187" s="120">
        <v>7.2</v>
      </c>
      <c r="E187" s="21">
        <v>68</v>
      </c>
      <c r="F187" s="121">
        <v>6</v>
      </c>
      <c r="G187" s="150" t="s">
        <v>21</v>
      </c>
      <c r="H187" s="41">
        <v>69</v>
      </c>
      <c r="I187" s="394" t="s">
        <v>104</v>
      </c>
      <c r="J187" s="101">
        <v>0.19</v>
      </c>
      <c r="K187" s="394" t="s">
        <v>104</v>
      </c>
      <c r="L187" s="40">
        <v>4.8</v>
      </c>
      <c r="M187" s="21">
        <v>520</v>
      </c>
      <c r="N187" s="21">
        <v>55</v>
      </c>
      <c r="O187" s="138">
        <v>1.4</v>
      </c>
      <c r="P187" s="21">
        <v>2.5</v>
      </c>
      <c r="Q187" s="42">
        <v>260</v>
      </c>
      <c r="R187" s="72" t="s">
        <v>21</v>
      </c>
      <c r="S187" s="40">
        <v>160</v>
      </c>
      <c r="T187" s="398" t="s">
        <v>104</v>
      </c>
      <c r="U187" s="85">
        <v>0.2</v>
      </c>
      <c r="V187" s="398" t="s">
        <v>104</v>
      </c>
      <c r="W187" s="40">
        <v>6.4</v>
      </c>
      <c r="X187" s="21">
        <v>950</v>
      </c>
      <c r="Y187" s="21">
        <v>74</v>
      </c>
      <c r="Z187" s="21">
        <v>2</v>
      </c>
      <c r="AA187" s="41">
        <v>4.3</v>
      </c>
      <c r="AB187" s="42">
        <v>320</v>
      </c>
    </row>
    <row r="188" spans="1:28" ht="15" customHeight="1" x14ac:dyDescent="0.2">
      <c r="A188" s="396" t="s">
        <v>138</v>
      </c>
      <c r="B188" s="168">
        <v>45433</v>
      </c>
      <c r="C188" s="169">
        <v>7.04</v>
      </c>
      <c r="D188" s="120">
        <v>7.7</v>
      </c>
      <c r="E188" s="21">
        <v>230</v>
      </c>
      <c r="F188" s="121">
        <v>5</v>
      </c>
      <c r="G188" s="150" t="s">
        <v>21</v>
      </c>
      <c r="H188" s="79">
        <v>170</v>
      </c>
      <c r="I188" s="394" t="s">
        <v>104</v>
      </c>
      <c r="J188" s="101">
        <v>0.17</v>
      </c>
      <c r="K188" s="394" t="s">
        <v>104</v>
      </c>
      <c r="L188" s="40">
        <v>5</v>
      </c>
      <c r="M188" s="21">
        <v>510</v>
      </c>
      <c r="N188" s="21">
        <v>76</v>
      </c>
      <c r="O188" s="138">
        <v>1.5</v>
      </c>
      <c r="P188" s="21">
        <v>2.1</v>
      </c>
      <c r="Q188" s="42">
        <v>280</v>
      </c>
      <c r="R188" s="72" t="s">
        <v>21</v>
      </c>
      <c r="S188" s="40">
        <v>240</v>
      </c>
      <c r="T188" s="398" t="s">
        <v>104</v>
      </c>
      <c r="U188" s="85">
        <v>0.24</v>
      </c>
      <c r="V188" s="398" t="s">
        <v>104</v>
      </c>
      <c r="W188" s="40">
        <v>6.8</v>
      </c>
      <c r="X188" s="21">
        <v>1100</v>
      </c>
      <c r="Y188" s="21">
        <v>92</v>
      </c>
      <c r="Z188" s="21">
        <v>3.7</v>
      </c>
      <c r="AA188" s="41">
        <v>4.8</v>
      </c>
      <c r="AB188" s="42">
        <v>350</v>
      </c>
    </row>
    <row r="189" spans="1:28" ht="15" customHeight="1" x14ac:dyDescent="0.2">
      <c r="A189" s="399" t="s">
        <v>138</v>
      </c>
      <c r="B189" s="203">
        <v>45440</v>
      </c>
      <c r="C189" s="216">
        <v>7.52</v>
      </c>
      <c r="D189" s="142">
        <v>6.8</v>
      </c>
      <c r="E189" s="57">
        <v>74</v>
      </c>
      <c r="F189" s="133" t="s">
        <v>103</v>
      </c>
      <c r="G189" s="200" t="s">
        <v>21</v>
      </c>
      <c r="H189" s="100">
        <v>66</v>
      </c>
      <c r="I189" s="400" t="s">
        <v>104</v>
      </c>
      <c r="J189" s="193">
        <v>0.26</v>
      </c>
      <c r="K189" s="400" t="s">
        <v>104</v>
      </c>
      <c r="L189" s="69">
        <v>5.2</v>
      </c>
      <c r="M189" s="57">
        <v>450</v>
      </c>
      <c r="N189" s="57">
        <v>85</v>
      </c>
      <c r="O189" s="305">
        <v>1.5</v>
      </c>
      <c r="P189" s="57">
        <v>2.1</v>
      </c>
      <c r="Q189" s="70">
        <v>350</v>
      </c>
      <c r="R189" s="78" t="s">
        <v>21</v>
      </c>
      <c r="S189" s="69">
        <v>210</v>
      </c>
      <c r="T189" s="401" t="s">
        <v>104</v>
      </c>
      <c r="U189" s="84">
        <v>0.34</v>
      </c>
      <c r="V189" s="401" t="s">
        <v>104</v>
      </c>
      <c r="W189" s="69">
        <v>6.9</v>
      </c>
      <c r="X189" s="57">
        <v>1100</v>
      </c>
      <c r="Y189" s="57">
        <v>100</v>
      </c>
      <c r="Z189" s="57">
        <v>1.8</v>
      </c>
      <c r="AA189" s="100">
        <v>4.5</v>
      </c>
      <c r="AB189" s="70">
        <v>420</v>
      </c>
    </row>
    <row r="190" spans="1:28" ht="15" customHeight="1" x14ac:dyDescent="0.2">
      <c r="A190" s="402" t="s">
        <v>138</v>
      </c>
      <c r="B190" s="168">
        <v>45448</v>
      </c>
      <c r="C190" s="169">
        <v>7.47</v>
      </c>
      <c r="D190" s="120">
        <v>7.3</v>
      </c>
      <c r="E190" s="21">
        <v>120</v>
      </c>
      <c r="F190" s="121" t="s">
        <v>129</v>
      </c>
      <c r="G190" s="150"/>
      <c r="H190" s="21">
        <v>42</v>
      </c>
      <c r="I190" s="398" t="s">
        <v>130</v>
      </c>
      <c r="J190" s="101">
        <v>0.3</v>
      </c>
      <c r="K190" s="398" t="s">
        <v>130</v>
      </c>
      <c r="L190" s="40">
        <v>5.4</v>
      </c>
      <c r="M190" s="21">
        <v>410</v>
      </c>
      <c r="N190" s="21">
        <v>100</v>
      </c>
      <c r="O190" s="138">
        <v>1.4</v>
      </c>
      <c r="P190" s="21">
        <v>1.7</v>
      </c>
      <c r="Q190" s="42">
        <v>430</v>
      </c>
      <c r="R190" s="78" t="s">
        <v>21</v>
      </c>
      <c r="S190" s="40">
        <v>170</v>
      </c>
      <c r="T190" s="398" t="s">
        <v>130</v>
      </c>
      <c r="U190" s="101">
        <v>0.39</v>
      </c>
      <c r="V190" s="381">
        <v>1.1000000000000001</v>
      </c>
      <c r="W190" s="40">
        <v>7.8</v>
      </c>
      <c r="X190" s="21">
        <v>1100</v>
      </c>
      <c r="Y190" s="21">
        <v>120</v>
      </c>
      <c r="Z190" s="21">
        <v>1.8</v>
      </c>
      <c r="AA190" s="41">
        <v>4.8</v>
      </c>
      <c r="AB190" s="42">
        <v>490</v>
      </c>
    </row>
    <row r="191" spans="1:28" ht="15" customHeight="1" x14ac:dyDescent="0.2">
      <c r="A191" s="402" t="s">
        <v>138</v>
      </c>
      <c r="B191" s="168">
        <v>45454</v>
      </c>
      <c r="C191" s="169">
        <v>7.34</v>
      </c>
      <c r="D191" s="120">
        <v>7</v>
      </c>
      <c r="E191" s="21">
        <v>84</v>
      </c>
      <c r="F191" s="121" t="s">
        <v>129</v>
      </c>
      <c r="G191" s="72"/>
      <c r="H191" s="40">
        <v>170</v>
      </c>
      <c r="I191" s="398" t="s">
        <v>130</v>
      </c>
      <c r="J191" s="101">
        <v>0.35</v>
      </c>
      <c r="K191" s="398" t="s">
        <v>130</v>
      </c>
      <c r="L191" s="40">
        <v>6.8</v>
      </c>
      <c r="M191" s="21">
        <v>460</v>
      </c>
      <c r="N191" s="21">
        <v>100</v>
      </c>
      <c r="O191" s="138">
        <v>1.6</v>
      </c>
      <c r="P191" s="21">
        <v>2</v>
      </c>
      <c r="Q191" s="42">
        <v>480</v>
      </c>
      <c r="R191" s="78" t="s">
        <v>21</v>
      </c>
      <c r="S191" s="40">
        <v>320</v>
      </c>
      <c r="T191" s="398" t="s">
        <v>130</v>
      </c>
      <c r="U191" s="101">
        <v>0.43</v>
      </c>
      <c r="V191" s="381">
        <v>1.2</v>
      </c>
      <c r="W191" s="40">
        <v>9.1</v>
      </c>
      <c r="X191" s="21">
        <v>1100</v>
      </c>
      <c r="Y191" s="21">
        <v>120</v>
      </c>
      <c r="Z191" s="21">
        <v>1.8</v>
      </c>
      <c r="AA191" s="41">
        <v>5.5</v>
      </c>
      <c r="AB191" s="42">
        <v>540</v>
      </c>
    </row>
    <row r="192" spans="1:28" ht="15" customHeight="1" x14ac:dyDescent="0.2">
      <c r="A192" s="402" t="s">
        <v>138</v>
      </c>
      <c r="B192" s="168">
        <v>45461</v>
      </c>
      <c r="C192" s="169">
        <v>6.97</v>
      </c>
      <c r="D192" s="120">
        <v>6.9</v>
      </c>
      <c r="E192" s="21">
        <v>88</v>
      </c>
      <c r="F192" s="121" t="s">
        <v>129</v>
      </c>
      <c r="G192" s="72"/>
      <c r="H192" s="41">
        <v>130</v>
      </c>
      <c r="I192" s="398" t="s">
        <v>130</v>
      </c>
      <c r="J192" s="101">
        <v>0.33</v>
      </c>
      <c r="K192" s="398" t="s">
        <v>130</v>
      </c>
      <c r="L192" s="40">
        <v>6.1</v>
      </c>
      <c r="M192" s="21">
        <v>420</v>
      </c>
      <c r="N192" s="21">
        <v>100</v>
      </c>
      <c r="O192" s="138">
        <v>1.5</v>
      </c>
      <c r="P192" s="21">
        <v>1.5</v>
      </c>
      <c r="Q192" s="42">
        <v>460</v>
      </c>
      <c r="R192" s="78" t="s">
        <v>21</v>
      </c>
      <c r="S192" s="40">
        <v>320</v>
      </c>
      <c r="T192" s="398" t="s">
        <v>130</v>
      </c>
      <c r="U192" s="101">
        <v>0.42</v>
      </c>
      <c r="V192" s="381">
        <v>1.2</v>
      </c>
      <c r="W192" s="40">
        <v>8.8000000000000007</v>
      </c>
      <c r="X192" s="21">
        <v>1200</v>
      </c>
      <c r="Y192" s="21">
        <v>130</v>
      </c>
      <c r="Z192" s="21">
        <v>1.8</v>
      </c>
      <c r="AA192" s="41">
        <v>5.7</v>
      </c>
      <c r="AB192" s="42">
        <v>550</v>
      </c>
    </row>
    <row r="193" spans="1:28" ht="15" customHeight="1" x14ac:dyDescent="0.2">
      <c r="A193" s="402" t="s">
        <v>138</v>
      </c>
      <c r="B193" s="168">
        <v>45468</v>
      </c>
      <c r="C193" s="169">
        <v>6.9</v>
      </c>
      <c r="D193" s="120">
        <v>7.1</v>
      </c>
      <c r="E193" s="21">
        <v>90</v>
      </c>
      <c r="F193" s="121" t="s">
        <v>129</v>
      </c>
      <c r="G193" s="72"/>
      <c r="H193" s="40">
        <v>190</v>
      </c>
      <c r="I193" s="398" t="s">
        <v>130</v>
      </c>
      <c r="J193" s="101">
        <v>0.32</v>
      </c>
      <c r="K193" s="398" t="s">
        <v>130</v>
      </c>
      <c r="L193" s="40">
        <v>6.2</v>
      </c>
      <c r="M193" s="21">
        <v>560</v>
      </c>
      <c r="N193" s="21">
        <v>110</v>
      </c>
      <c r="O193" s="138">
        <v>1.5</v>
      </c>
      <c r="P193" s="21">
        <v>2.1</v>
      </c>
      <c r="Q193" s="42">
        <v>470</v>
      </c>
      <c r="R193" s="150" t="s">
        <v>21</v>
      </c>
      <c r="S193" s="40">
        <v>220</v>
      </c>
      <c r="T193" s="398" t="s">
        <v>130</v>
      </c>
      <c r="U193" s="101">
        <v>0.43</v>
      </c>
      <c r="V193" s="381">
        <v>1.2</v>
      </c>
      <c r="W193" s="40">
        <v>8.6999999999999993</v>
      </c>
      <c r="X193" s="21">
        <v>1100</v>
      </c>
      <c r="Y193" s="21">
        <v>120</v>
      </c>
      <c r="Z193" s="21">
        <v>1.7</v>
      </c>
      <c r="AA193" s="41">
        <v>6.4</v>
      </c>
      <c r="AB193" s="42">
        <v>540</v>
      </c>
    </row>
    <row r="194" spans="1:28" ht="15" customHeight="1" x14ac:dyDescent="0.2">
      <c r="A194" s="375" t="s">
        <v>138</v>
      </c>
      <c r="B194" s="376">
        <v>45475</v>
      </c>
      <c r="C194" s="356">
        <v>6.64</v>
      </c>
      <c r="D194" s="329">
        <v>6.8</v>
      </c>
      <c r="E194" s="325">
        <v>97</v>
      </c>
      <c r="F194" s="359" t="s">
        <v>129</v>
      </c>
      <c r="G194" s="339"/>
      <c r="H194" s="325">
        <v>120</v>
      </c>
      <c r="I194" s="360" t="s">
        <v>130</v>
      </c>
      <c r="J194" s="340">
        <v>0.36</v>
      </c>
      <c r="K194" s="325">
        <v>1.1000000000000001</v>
      </c>
      <c r="L194" s="325">
        <v>5.9</v>
      </c>
      <c r="M194" s="361">
        <v>480</v>
      </c>
      <c r="N194" s="325">
        <v>120</v>
      </c>
      <c r="O194" s="343">
        <v>1.5</v>
      </c>
      <c r="P194" s="325">
        <v>1.7</v>
      </c>
      <c r="Q194" s="327">
        <v>540</v>
      </c>
      <c r="R194" s="319"/>
      <c r="S194" s="325">
        <v>240</v>
      </c>
      <c r="T194" s="360" t="s">
        <v>130</v>
      </c>
      <c r="U194" s="343">
        <v>0.44</v>
      </c>
      <c r="V194" s="325">
        <v>1.3</v>
      </c>
      <c r="W194" s="325">
        <v>8.8000000000000007</v>
      </c>
      <c r="X194" s="325">
        <v>1200</v>
      </c>
      <c r="Y194" s="325">
        <v>140</v>
      </c>
      <c r="Z194" s="325">
        <v>1.8</v>
      </c>
      <c r="AA194" s="325">
        <v>4.9000000000000004</v>
      </c>
      <c r="AB194" s="327">
        <v>620</v>
      </c>
    </row>
    <row r="195" spans="1:28" ht="15" customHeight="1" x14ac:dyDescent="0.2">
      <c r="A195" s="375" t="s">
        <v>138</v>
      </c>
      <c r="B195" s="376">
        <v>45482</v>
      </c>
      <c r="C195" s="328">
        <v>6.93</v>
      </c>
      <c r="D195" s="329">
        <v>6.6</v>
      </c>
      <c r="E195" s="325">
        <v>110</v>
      </c>
      <c r="F195" s="359" t="s">
        <v>107</v>
      </c>
      <c r="G195" s="339"/>
      <c r="H195" s="325">
        <v>110</v>
      </c>
      <c r="I195" s="360" t="s">
        <v>130</v>
      </c>
      <c r="J195" s="340">
        <v>0.77</v>
      </c>
      <c r="K195" s="325">
        <v>2.6</v>
      </c>
      <c r="L195" s="325">
        <v>9.5</v>
      </c>
      <c r="M195" s="361">
        <v>430</v>
      </c>
      <c r="N195" s="325">
        <v>240</v>
      </c>
      <c r="O195" s="343">
        <v>2.1</v>
      </c>
      <c r="P195" s="325">
        <v>2.1</v>
      </c>
      <c r="Q195" s="327">
        <v>1200</v>
      </c>
      <c r="R195" s="319"/>
      <c r="S195" s="325">
        <v>430</v>
      </c>
      <c r="T195" s="360" t="s">
        <v>130</v>
      </c>
      <c r="U195" s="343">
        <v>0.85</v>
      </c>
      <c r="V195" s="325">
        <v>2.7</v>
      </c>
      <c r="W195" s="325">
        <v>17</v>
      </c>
      <c r="X195" s="325">
        <v>1700</v>
      </c>
      <c r="Y195" s="325">
        <v>230</v>
      </c>
      <c r="Z195" s="325">
        <v>2.1</v>
      </c>
      <c r="AA195" s="325">
        <v>10</v>
      </c>
      <c r="AB195" s="327">
        <v>1100</v>
      </c>
    </row>
    <row r="196" spans="1:28" ht="15" customHeight="1" x14ac:dyDescent="0.2">
      <c r="A196" s="375" t="s">
        <v>138</v>
      </c>
      <c r="B196" s="376">
        <v>45489</v>
      </c>
      <c r="C196" s="328">
        <v>7.08</v>
      </c>
      <c r="D196" s="329">
        <v>6.8</v>
      </c>
      <c r="E196" s="325">
        <v>110</v>
      </c>
      <c r="F196" s="359" t="s">
        <v>107</v>
      </c>
      <c r="G196" s="339"/>
      <c r="H196" s="325">
        <v>72</v>
      </c>
      <c r="I196" s="360" t="s">
        <v>130</v>
      </c>
      <c r="J196" s="340">
        <v>0.56000000000000005</v>
      </c>
      <c r="K196" s="325">
        <v>1.8</v>
      </c>
      <c r="L196" s="325">
        <v>6.6</v>
      </c>
      <c r="M196" s="361">
        <v>430</v>
      </c>
      <c r="N196" s="325">
        <v>190</v>
      </c>
      <c r="O196" s="343">
        <v>1.7</v>
      </c>
      <c r="P196" s="325">
        <v>1.6</v>
      </c>
      <c r="Q196" s="327">
        <v>920</v>
      </c>
      <c r="R196" s="319"/>
      <c r="S196" s="325">
        <v>300</v>
      </c>
      <c r="T196" s="360" t="s">
        <v>130</v>
      </c>
      <c r="U196" s="343">
        <v>0.69</v>
      </c>
      <c r="V196" s="325">
        <v>2.1</v>
      </c>
      <c r="W196" s="325">
        <v>13</v>
      </c>
      <c r="X196" s="325">
        <v>1700</v>
      </c>
      <c r="Y196" s="325">
        <v>230</v>
      </c>
      <c r="Z196" s="325">
        <v>2.2000000000000002</v>
      </c>
      <c r="AA196" s="325">
        <v>7.1</v>
      </c>
      <c r="AB196" s="327">
        <v>1000</v>
      </c>
    </row>
    <row r="197" spans="1:28" ht="15" customHeight="1" x14ac:dyDescent="0.2">
      <c r="A197" s="375" t="s">
        <v>138</v>
      </c>
      <c r="B197" s="376">
        <v>45496</v>
      </c>
      <c r="C197" s="328">
        <v>6.86</v>
      </c>
      <c r="D197" s="341">
        <v>6.7</v>
      </c>
      <c r="E197" s="325">
        <v>98</v>
      </c>
      <c r="F197" s="359" t="s">
        <v>129</v>
      </c>
      <c r="G197" s="339"/>
      <c r="H197" s="325">
        <v>140</v>
      </c>
      <c r="I197" s="360" t="s">
        <v>130</v>
      </c>
      <c r="J197" s="340">
        <v>0.49</v>
      </c>
      <c r="K197" s="325">
        <v>1.4</v>
      </c>
      <c r="L197" s="325">
        <v>9.4</v>
      </c>
      <c r="M197" s="361">
        <v>700</v>
      </c>
      <c r="N197" s="325">
        <v>180</v>
      </c>
      <c r="O197" s="343">
        <v>2</v>
      </c>
      <c r="P197" s="325">
        <v>2.2999999999999998</v>
      </c>
      <c r="Q197" s="327">
        <v>810</v>
      </c>
      <c r="R197" s="319"/>
      <c r="S197" s="325">
        <v>350</v>
      </c>
      <c r="T197" s="360" t="s">
        <v>130</v>
      </c>
      <c r="U197" s="343">
        <v>0.56000000000000005</v>
      </c>
      <c r="V197" s="325">
        <v>1.7</v>
      </c>
      <c r="W197" s="325">
        <v>11</v>
      </c>
      <c r="X197" s="325">
        <v>1400</v>
      </c>
      <c r="Y197" s="325">
        <v>180</v>
      </c>
      <c r="Z197" s="325">
        <v>1.9</v>
      </c>
      <c r="AA197" s="325">
        <v>5.9</v>
      </c>
      <c r="AB197" s="327">
        <v>760</v>
      </c>
    </row>
    <row r="198" spans="1:28" ht="15" customHeight="1" thickBot="1" x14ac:dyDescent="0.25">
      <c r="A198" s="202"/>
      <c r="B198" s="204"/>
      <c r="C198" s="282"/>
      <c r="D198" s="318"/>
      <c r="E198" s="175"/>
      <c r="F198" s="355"/>
      <c r="G198" s="176"/>
      <c r="H198" s="175"/>
      <c r="I198" s="175"/>
      <c r="J198" s="362"/>
      <c r="K198" s="362"/>
      <c r="L198" s="362"/>
      <c r="M198" s="175"/>
      <c r="N198" s="362"/>
      <c r="O198" s="111"/>
      <c r="P198" s="175"/>
      <c r="Q198" s="363"/>
      <c r="R198" s="176"/>
      <c r="S198" s="21"/>
      <c r="T198" s="175"/>
      <c r="U198" s="362"/>
      <c r="V198" s="362"/>
      <c r="W198" s="362"/>
      <c r="X198" s="175"/>
      <c r="Y198" s="362"/>
      <c r="Z198" s="362"/>
      <c r="AA198" s="362"/>
      <c r="AB198" s="363"/>
    </row>
    <row r="199" spans="1:28" ht="15" customHeight="1" x14ac:dyDescent="0.2">
      <c r="A199" s="105"/>
      <c r="B199" s="102" t="s">
        <v>131</v>
      </c>
      <c r="C199" s="93">
        <f t="shared" ref="C199:AB199" si="13">MIN(C142:C198)</f>
        <v>5.9866666666666672</v>
      </c>
      <c r="D199" s="93">
        <f t="shared" si="13"/>
        <v>6.6</v>
      </c>
      <c r="E199" s="14">
        <f t="shared" si="13"/>
        <v>68</v>
      </c>
      <c r="F199" s="15">
        <f t="shared" si="13"/>
        <v>5</v>
      </c>
      <c r="G199" s="280">
        <f t="shared" si="13"/>
        <v>10</v>
      </c>
      <c r="H199" s="246">
        <f t="shared" si="13"/>
        <v>20</v>
      </c>
      <c r="I199" s="14">
        <f t="shared" si="13"/>
        <v>1</v>
      </c>
      <c r="J199" s="247">
        <f t="shared" si="13"/>
        <v>0.17</v>
      </c>
      <c r="K199" s="247">
        <f t="shared" si="13"/>
        <v>1</v>
      </c>
      <c r="L199" s="247">
        <f t="shared" si="13"/>
        <v>2</v>
      </c>
      <c r="M199" s="14">
        <f t="shared" si="13"/>
        <v>180</v>
      </c>
      <c r="N199" s="14">
        <f t="shared" si="13"/>
        <v>55</v>
      </c>
      <c r="O199" s="14">
        <f t="shared" si="13"/>
        <v>1</v>
      </c>
      <c r="P199" s="247">
        <f t="shared" si="13"/>
        <v>1</v>
      </c>
      <c r="Q199" s="15">
        <f t="shared" si="13"/>
        <v>260</v>
      </c>
      <c r="R199" s="246">
        <f t="shared" si="13"/>
        <v>40</v>
      </c>
      <c r="S199" s="246">
        <f t="shared" si="13"/>
        <v>30</v>
      </c>
      <c r="T199" s="14">
        <f t="shared" si="13"/>
        <v>1</v>
      </c>
      <c r="U199" s="247">
        <f t="shared" si="13"/>
        <v>0.1</v>
      </c>
      <c r="V199" s="247">
        <f t="shared" si="13"/>
        <v>1</v>
      </c>
      <c r="W199" s="247">
        <f t="shared" si="13"/>
        <v>3</v>
      </c>
      <c r="X199" s="14">
        <f t="shared" si="13"/>
        <v>640</v>
      </c>
      <c r="Y199" s="246">
        <f t="shared" si="13"/>
        <v>74</v>
      </c>
      <c r="Z199" s="14">
        <f t="shared" si="13"/>
        <v>1</v>
      </c>
      <c r="AA199" s="247">
        <f t="shared" si="13"/>
        <v>2</v>
      </c>
      <c r="AB199" s="15">
        <f t="shared" si="13"/>
        <v>320</v>
      </c>
    </row>
    <row r="200" spans="1:28" ht="15" customHeight="1" x14ac:dyDescent="0.2">
      <c r="A200" s="68"/>
      <c r="B200" s="49" t="s">
        <v>132</v>
      </c>
      <c r="C200" s="123">
        <f t="shared" ref="C200:AB200" si="14">MAX(C142:C198)</f>
        <v>7.780000000000002</v>
      </c>
      <c r="D200" s="123">
        <f t="shared" si="14"/>
        <v>7.9</v>
      </c>
      <c r="E200" s="21">
        <f t="shared" si="14"/>
        <v>300</v>
      </c>
      <c r="F200" s="118">
        <f t="shared" si="14"/>
        <v>16</v>
      </c>
      <c r="G200" s="103">
        <f t="shared" si="14"/>
        <v>90</v>
      </c>
      <c r="H200" s="138">
        <f t="shared" si="14"/>
        <v>460</v>
      </c>
      <c r="I200" s="21">
        <f t="shared" si="14"/>
        <v>2</v>
      </c>
      <c r="J200" s="159">
        <f t="shared" si="14"/>
        <v>2.5</v>
      </c>
      <c r="K200" s="159">
        <f t="shared" si="14"/>
        <v>7</v>
      </c>
      <c r="L200" s="159">
        <f t="shared" si="14"/>
        <v>18</v>
      </c>
      <c r="M200" s="21">
        <f t="shared" si="14"/>
        <v>4600</v>
      </c>
      <c r="N200" s="21">
        <f t="shared" si="14"/>
        <v>930</v>
      </c>
      <c r="O200" s="21">
        <f t="shared" si="14"/>
        <v>6</v>
      </c>
      <c r="P200" s="159">
        <f t="shared" si="14"/>
        <v>6</v>
      </c>
      <c r="Q200" s="118">
        <f t="shared" si="14"/>
        <v>2300</v>
      </c>
      <c r="R200" s="138">
        <f t="shared" si="14"/>
        <v>510</v>
      </c>
      <c r="S200" s="138">
        <f t="shared" si="14"/>
        <v>640</v>
      </c>
      <c r="T200" s="21">
        <f t="shared" si="14"/>
        <v>3</v>
      </c>
      <c r="U200" s="159">
        <f t="shared" si="14"/>
        <v>2.8</v>
      </c>
      <c r="V200" s="159">
        <f t="shared" si="14"/>
        <v>7</v>
      </c>
      <c r="W200" s="159">
        <f t="shared" si="14"/>
        <v>41</v>
      </c>
      <c r="X200" s="21">
        <f t="shared" si="14"/>
        <v>6400</v>
      </c>
      <c r="Y200" s="138">
        <f t="shared" si="14"/>
        <v>940</v>
      </c>
      <c r="Z200" s="21">
        <f t="shared" si="14"/>
        <v>6</v>
      </c>
      <c r="AA200" s="159">
        <f t="shared" si="14"/>
        <v>22</v>
      </c>
      <c r="AB200" s="118">
        <f t="shared" si="14"/>
        <v>2600</v>
      </c>
    </row>
    <row r="201" spans="1:28" ht="15" customHeight="1" x14ac:dyDescent="0.2">
      <c r="A201" s="68"/>
      <c r="B201" s="49" t="s">
        <v>133</v>
      </c>
      <c r="C201" s="123">
        <f t="shared" ref="C201:AB201" si="15">AVERAGE(C142:C198)</f>
        <v>6.7701044046123613</v>
      </c>
      <c r="D201" s="123">
        <f t="shared" si="15"/>
        <v>7.0482142857142893</v>
      </c>
      <c r="E201" s="138">
        <f t="shared" si="15"/>
        <v>124.07142857142857</v>
      </c>
      <c r="F201" s="73">
        <f t="shared" si="15"/>
        <v>8.1428571428571423</v>
      </c>
      <c r="G201" s="103">
        <f t="shared" si="15"/>
        <v>39.642857142857146</v>
      </c>
      <c r="H201" s="138">
        <f t="shared" si="15"/>
        <v>94.794871794871796</v>
      </c>
      <c r="I201" s="138">
        <f t="shared" si="15"/>
        <v>1.25</v>
      </c>
      <c r="J201" s="159">
        <f t="shared" si="15"/>
        <v>0.6039285714285717</v>
      </c>
      <c r="K201" s="159">
        <f t="shared" si="15"/>
        <v>2.0930232558139532</v>
      </c>
      <c r="L201" s="159">
        <f t="shared" si="15"/>
        <v>7.2964285714285708</v>
      </c>
      <c r="M201" s="138">
        <f t="shared" si="15"/>
        <v>653.39285714285711</v>
      </c>
      <c r="N201" s="138">
        <f t="shared" si="15"/>
        <v>229.17857142857142</v>
      </c>
      <c r="O201" s="138">
        <f t="shared" si="15"/>
        <v>2.1696428571428572</v>
      </c>
      <c r="P201" s="159">
        <f t="shared" si="15"/>
        <v>2.5749999999999993</v>
      </c>
      <c r="Q201" s="73">
        <f t="shared" si="15"/>
        <v>831.96428571428567</v>
      </c>
      <c r="R201" s="138">
        <f t="shared" si="15"/>
        <v>203.75</v>
      </c>
      <c r="S201" s="138">
        <f t="shared" si="15"/>
        <v>267.5</v>
      </c>
      <c r="T201" s="138">
        <f t="shared" si="15"/>
        <v>1.2333333333333334</v>
      </c>
      <c r="U201" s="159">
        <f t="shared" si="15"/>
        <v>0.75035714285714306</v>
      </c>
      <c r="V201" s="159">
        <f t="shared" si="15"/>
        <v>2.2137254901960786</v>
      </c>
      <c r="W201" s="159">
        <f t="shared" si="15"/>
        <v>13.183928571428568</v>
      </c>
      <c r="X201" s="138">
        <f t="shared" si="15"/>
        <v>1638.75</v>
      </c>
      <c r="Y201" s="138">
        <f t="shared" si="15"/>
        <v>252.96428571428572</v>
      </c>
      <c r="Z201" s="138">
        <f t="shared" si="15"/>
        <v>2.3218181818181818</v>
      </c>
      <c r="AA201" s="159">
        <f t="shared" si="15"/>
        <v>7.6527272727272724</v>
      </c>
      <c r="AB201" s="73">
        <f t="shared" si="15"/>
        <v>920.35714285714289</v>
      </c>
    </row>
    <row r="202" spans="1:28" ht="15" customHeight="1" thickBot="1" x14ac:dyDescent="0.25">
      <c r="A202" s="107"/>
      <c r="B202" s="52" t="s">
        <v>134</v>
      </c>
      <c r="C202" s="143">
        <f t="shared" ref="C202:AB202" si="16">_xlfn.STDEV.S(C142:C198)</f>
        <v>0.38927271247537026</v>
      </c>
      <c r="D202" s="143">
        <f t="shared" si="16"/>
        <v>0.23969000542638139</v>
      </c>
      <c r="E202" s="222">
        <f t="shared" si="16"/>
        <v>44.768843525931636</v>
      </c>
      <c r="F202" s="252">
        <f t="shared" si="16"/>
        <v>3.8402151954353734</v>
      </c>
      <c r="G202" s="281">
        <f t="shared" si="16"/>
        <v>24.842913067318207</v>
      </c>
      <c r="H202" s="222">
        <f t="shared" si="16"/>
        <v>91.149437590198261</v>
      </c>
      <c r="I202" s="222">
        <f t="shared" si="16"/>
        <v>0.46291004988627571</v>
      </c>
      <c r="J202" s="242">
        <f t="shared" si="16"/>
        <v>0.40662995718210648</v>
      </c>
      <c r="K202" s="242">
        <f t="shared" si="16"/>
        <v>1.2910673599846445</v>
      </c>
      <c r="L202" s="242">
        <f t="shared" si="16"/>
        <v>3.387354252387671</v>
      </c>
      <c r="M202" s="222">
        <f t="shared" si="16"/>
        <v>639.2332816051495</v>
      </c>
      <c r="N202" s="222">
        <f t="shared" si="16"/>
        <v>153.47325584524575</v>
      </c>
      <c r="O202" s="222">
        <f t="shared" si="16"/>
        <v>0.85979271135169877</v>
      </c>
      <c r="P202" s="242">
        <f t="shared" si="16"/>
        <v>1.3529597185430196</v>
      </c>
      <c r="Q202" s="252">
        <f t="shared" si="16"/>
        <v>451.14166145602053</v>
      </c>
      <c r="R202" s="222">
        <f t="shared" si="16"/>
        <v>124.25108986778882</v>
      </c>
      <c r="S202" s="222">
        <f t="shared" si="16"/>
        <v>128.41738839045763</v>
      </c>
      <c r="T202" s="222">
        <f t="shared" si="16"/>
        <v>0.50400693299373089</v>
      </c>
      <c r="U202" s="242">
        <f t="shared" si="16"/>
        <v>0.45683083913459172</v>
      </c>
      <c r="V202" s="242">
        <f t="shared" si="16"/>
        <v>1.3478901450553209</v>
      </c>
      <c r="W202" s="242">
        <f t="shared" si="16"/>
        <v>5.5009677424882417</v>
      </c>
      <c r="X202" s="222">
        <f t="shared" si="16"/>
        <v>794.80372076724359</v>
      </c>
      <c r="Y202" s="222">
        <f t="shared" si="16"/>
        <v>167.5083676917462</v>
      </c>
      <c r="Z202" s="222">
        <f t="shared" si="16"/>
        <v>0.84496129849810186</v>
      </c>
      <c r="AA202" s="242">
        <f t="shared" si="16"/>
        <v>3.3491764905694601</v>
      </c>
      <c r="AB202" s="252">
        <f t="shared" si="16"/>
        <v>465.3833777776</v>
      </c>
    </row>
    <row r="203" spans="1:28" ht="15" customHeight="1" x14ac:dyDescent="0.2">
      <c r="A203" s="108"/>
      <c r="B203" s="7" t="s">
        <v>135</v>
      </c>
      <c r="C203" s="9">
        <f>C201+C202</f>
        <v>7.1593771170877316</v>
      </c>
      <c r="D203" s="9">
        <f>D201+D202</f>
        <v>7.2879042911406708</v>
      </c>
      <c r="E203" s="9"/>
      <c r="F203" s="278">
        <f>F201+F202</f>
        <v>11.983072338292516</v>
      </c>
      <c r="G203" s="277">
        <f>G201+G202</f>
        <v>64.48577021017536</v>
      </c>
      <c r="H203" s="278">
        <f>H201+H202</f>
        <v>185.94430938507006</v>
      </c>
      <c r="I203" s="278">
        <f t="shared" ref="I203:AB203" si="17">I201+I202</f>
        <v>1.7129100498862757</v>
      </c>
      <c r="J203" s="277">
        <f t="shared" si="17"/>
        <v>1.0105585286106782</v>
      </c>
      <c r="K203" s="277">
        <f t="shared" si="17"/>
        <v>3.3840906157985975</v>
      </c>
      <c r="L203" s="277">
        <f t="shared" si="17"/>
        <v>10.683782823816241</v>
      </c>
      <c r="M203" s="277">
        <f t="shared" si="17"/>
        <v>1292.6261387480067</v>
      </c>
      <c r="N203" s="277">
        <f t="shared" si="17"/>
        <v>382.65182727381716</v>
      </c>
      <c r="O203" s="277">
        <f t="shared" si="17"/>
        <v>3.0294355684945558</v>
      </c>
      <c r="P203" s="277">
        <f t="shared" si="17"/>
        <v>3.9279597185430188</v>
      </c>
      <c r="Q203" s="278">
        <f t="shared" si="17"/>
        <v>1283.1059471703061</v>
      </c>
      <c r="R203" s="278">
        <f>R201+R202</f>
        <v>328.00108986778883</v>
      </c>
      <c r="S203" s="278">
        <f>S201+S202</f>
        <v>395.91738839045763</v>
      </c>
      <c r="T203" s="278">
        <f t="shared" si="17"/>
        <v>1.7373402663270643</v>
      </c>
      <c r="U203" s="277">
        <f t="shared" si="17"/>
        <v>1.2071879819917348</v>
      </c>
      <c r="V203" s="277">
        <f t="shared" si="17"/>
        <v>3.5616156352513997</v>
      </c>
      <c r="W203" s="277">
        <f t="shared" si="17"/>
        <v>18.684896313916809</v>
      </c>
      <c r="X203" s="278">
        <f t="shared" si="17"/>
        <v>2433.5537207672437</v>
      </c>
      <c r="Y203" s="278">
        <f t="shared" si="17"/>
        <v>420.4726534060319</v>
      </c>
      <c r="Z203" s="278">
        <f t="shared" si="17"/>
        <v>3.1667794803162836</v>
      </c>
      <c r="AA203" s="277">
        <f t="shared" si="17"/>
        <v>11.001903763296733</v>
      </c>
      <c r="AB203" s="278">
        <f t="shared" si="17"/>
        <v>1385.740520634743</v>
      </c>
    </row>
    <row r="204" spans="1:28" ht="15" customHeight="1" x14ac:dyDescent="0.2">
      <c r="A204" s="108"/>
      <c r="B204" s="7" t="s">
        <v>136</v>
      </c>
      <c r="C204" s="9">
        <f>C201-C202</f>
        <v>6.380831692136991</v>
      </c>
      <c r="D204" s="9">
        <f>D201-D202</f>
        <v>6.8085242802879078</v>
      </c>
      <c r="E204" s="9"/>
      <c r="F204" s="278">
        <f>F201-F202</f>
        <v>4.302641947421769</v>
      </c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" customHeight="1" x14ac:dyDescent="0.2">
      <c r="A205" s="109"/>
    </row>
    <row r="206" spans="1:28" ht="15" customHeight="1" thickBot="1" x14ac:dyDescent="0.25">
      <c r="A206" s="110"/>
      <c r="B206" s="87"/>
      <c r="C206" s="59"/>
      <c r="D206" s="59"/>
      <c r="E206" s="59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" customHeight="1" x14ac:dyDescent="0.2">
      <c r="A207" s="378" t="s">
        <v>139</v>
      </c>
      <c r="B207" s="167" t="s">
        <v>102</v>
      </c>
      <c r="C207" s="183">
        <v>7.3</v>
      </c>
      <c r="D207" s="112">
        <v>7.6</v>
      </c>
      <c r="E207" s="37">
        <v>220</v>
      </c>
      <c r="F207" s="130" t="s">
        <v>103</v>
      </c>
      <c r="G207" s="127" t="s">
        <v>21</v>
      </c>
      <c r="H207" s="37">
        <v>10</v>
      </c>
      <c r="I207" s="37" t="s">
        <v>104</v>
      </c>
      <c r="J207" s="37" t="s">
        <v>140</v>
      </c>
      <c r="K207" s="37" t="s">
        <v>104</v>
      </c>
      <c r="L207" s="128">
        <v>2</v>
      </c>
      <c r="M207" s="37">
        <v>180</v>
      </c>
      <c r="N207" s="37">
        <v>16</v>
      </c>
      <c r="O207" s="37" t="s">
        <v>104</v>
      </c>
      <c r="P207" s="37" t="s">
        <v>104</v>
      </c>
      <c r="Q207" s="126">
        <v>2</v>
      </c>
      <c r="R207" s="127" t="s">
        <v>21</v>
      </c>
      <c r="S207" s="128">
        <v>60</v>
      </c>
      <c r="T207" s="37" t="s">
        <v>104</v>
      </c>
      <c r="U207" s="37" t="s">
        <v>140</v>
      </c>
      <c r="V207" s="37" t="s">
        <v>104</v>
      </c>
      <c r="W207" s="37" t="s">
        <v>104</v>
      </c>
      <c r="X207" s="37">
        <v>390</v>
      </c>
      <c r="Y207" s="37">
        <v>16</v>
      </c>
      <c r="Z207" s="37" t="s">
        <v>104</v>
      </c>
      <c r="AA207" s="37" t="s">
        <v>104</v>
      </c>
      <c r="AB207" s="126">
        <v>7</v>
      </c>
    </row>
    <row r="208" spans="1:28" ht="15" customHeight="1" x14ac:dyDescent="0.2">
      <c r="A208" s="379" t="s">
        <v>139</v>
      </c>
      <c r="B208" s="168" t="s">
        <v>105</v>
      </c>
      <c r="C208" s="184">
        <v>6.07</v>
      </c>
      <c r="D208" s="103">
        <v>7.4</v>
      </c>
      <c r="E208" s="21">
        <v>250</v>
      </c>
      <c r="F208" s="121">
        <v>41</v>
      </c>
      <c r="G208" s="173" t="s">
        <v>107</v>
      </c>
      <c r="H208" s="21" t="s">
        <v>107</v>
      </c>
      <c r="I208" s="21" t="s">
        <v>104</v>
      </c>
      <c r="J208" s="21" t="s">
        <v>140</v>
      </c>
      <c r="K208" s="21" t="s">
        <v>104</v>
      </c>
      <c r="L208" s="21" t="s">
        <v>104</v>
      </c>
      <c r="M208" s="21">
        <v>140</v>
      </c>
      <c r="N208" s="21">
        <v>17</v>
      </c>
      <c r="O208" s="21" t="s">
        <v>104</v>
      </c>
      <c r="P208" s="21" t="s">
        <v>104</v>
      </c>
      <c r="Q208" s="118" t="s">
        <v>104</v>
      </c>
      <c r="R208" s="173">
        <v>160</v>
      </c>
      <c r="S208" s="40">
        <v>160</v>
      </c>
      <c r="T208" s="21" t="s">
        <v>104</v>
      </c>
      <c r="U208" s="21" t="s">
        <v>140</v>
      </c>
      <c r="V208" s="21" t="s">
        <v>104</v>
      </c>
      <c r="W208" s="21" t="s">
        <v>104</v>
      </c>
      <c r="X208" s="21">
        <v>620</v>
      </c>
      <c r="Y208" s="21">
        <v>48</v>
      </c>
      <c r="Z208" s="21" t="s">
        <v>104</v>
      </c>
      <c r="AA208" s="21" t="s">
        <v>104</v>
      </c>
      <c r="AB208" s="118">
        <v>3</v>
      </c>
    </row>
    <row r="209" spans="1:28" ht="15" customHeight="1" x14ac:dyDescent="0.2">
      <c r="A209" s="379" t="s">
        <v>139</v>
      </c>
      <c r="B209" s="168" t="s">
        <v>106</v>
      </c>
      <c r="C209" s="184">
        <v>7.02</v>
      </c>
      <c r="D209" s="103">
        <v>7.5</v>
      </c>
      <c r="E209" s="21">
        <v>250</v>
      </c>
      <c r="F209" s="121">
        <v>9</v>
      </c>
      <c r="G209" s="119" t="s">
        <v>21</v>
      </c>
      <c r="H209" s="21" t="s">
        <v>107</v>
      </c>
      <c r="I209" s="21" t="s">
        <v>104</v>
      </c>
      <c r="J209" s="21" t="s">
        <v>140</v>
      </c>
      <c r="K209" s="21" t="s">
        <v>104</v>
      </c>
      <c r="L209" s="21" t="s">
        <v>104</v>
      </c>
      <c r="M209" s="21">
        <v>110</v>
      </c>
      <c r="N209" s="21">
        <v>17</v>
      </c>
      <c r="O209" s="21" t="s">
        <v>104</v>
      </c>
      <c r="P209" s="21" t="s">
        <v>104</v>
      </c>
      <c r="Q209" s="118">
        <v>1</v>
      </c>
      <c r="R209" s="119" t="s">
        <v>21</v>
      </c>
      <c r="S209" s="41">
        <v>120</v>
      </c>
      <c r="T209" s="21" t="s">
        <v>104</v>
      </c>
      <c r="U209" s="21" t="s">
        <v>140</v>
      </c>
      <c r="V209" s="21" t="s">
        <v>104</v>
      </c>
      <c r="W209" s="21" t="s">
        <v>104</v>
      </c>
      <c r="X209" s="21">
        <v>750</v>
      </c>
      <c r="Y209" s="21">
        <v>99</v>
      </c>
      <c r="Z209" s="21" t="s">
        <v>104</v>
      </c>
      <c r="AA209" s="21" t="s">
        <v>104</v>
      </c>
      <c r="AB209" s="118">
        <v>3</v>
      </c>
    </row>
    <row r="210" spans="1:28" ht="15" customHeight="1" x14ac:dyDescent="0.2">
      <c r="A210" s="379" t="s">
        <v>139</v>
      </c>
      <c r="B210" s="168">
        <v>45134</v>
      </c>
      <c r="C210" s="184">
        <v>7.43</v>
      </c>
      <c r="D210" s="103">
        <v>7.4</v>
      </c>
      <c r="E210" s="21">
        <v>250</v>
      </c>
      <c r="F210" s="121" t="s">
        <v>107</v>
      </c>
      <c r="G210" s="119" t="s">
        <v>21</v>
      </c>
      <c r="H210" s="21" t="s">
        <v>107</v>
      </c>
      <c r="I210" s="21" t="s">
        <v>104</v>
      </c>
      <c r="J210" s="21" t="s">
        <v>140</v>
      </c>
      <c r="K210" s="21" t="s">
        <v>104</v>
      </c>
      <c r="L210" s="21">
        <v>1</v>
      </c>
      <c r="M210" s="21">
        <v>80</v>
      </c>
      <c r="N210" s="21">
        <v>13</v>
      </c>
      <c r="O210" s="21" t="s">
        <v>104</v>
      </c>
      <c r="P210" s="21" t="s">
        <v>104</v>
      </c>
      <c r="Q210" s="118" t="s">
        <v>104</v>
      </c>
      <c r="R210" s="119" t="s">
        <v>21</v>
      </c>
      <c r="S210" s="21">
        <v>20</v>
      </c>
      <c r="T210" s="21" t="s">
        <v>104</v>
      </c>
      <c r="U210" s="21" t="s">
        <v>140</v>
      </c>
      <c r="V210" s="21" t="s">
        <v>104</v>
      </c>
      <c r="W210" s="21">
        <v>1</v>
      </c>
      <c r="X210" s="21">
        <v>170</v>
      </c>
      <c r="Y210" s="21">
        <v>14</v>
      </c>
      <c r="Z210" s="21" t="s">
        <v>104</v>
      </c>
      <c r="AA210" s="21" t="s">
        <v>104</v>
      </c>
      <c r="AB210" s="118" t="s">
        <v>104</v>
      </c>
    </row>
    <row r="211" spans="1:28" ht="15" customHeight="1" x14ac:dyDescent="0.2">
      <c r="A211" s="379" t="s">
        <v>139</v>
      </c>
      <c r="B211" s="168" t="s">
        <v>108</v>
      </c>
      <c r="C211" s="184">
        <v>6.83</v>
      </c>
      <c r="D211" s="103">
        <v>7.9</v>
      </c>
      <c r="E211" s="21">
        <v>260</v>
      </c>
      <c r="F211" s="121" t="s">
        <v>103</v>
      </c>
      <c r="G211" s="119" t="s">
        <v>21</v>
      </c>
      <c r="H211" s="21" t="s">
        <v>107</v>
      </c>
      <c r="I211" s="21" t="s">
        <v>104</v>
      </c>
      <c r="J211" s="21" t="s">
        <v>140</v>
      </c>
      <c r="K211" s="21" t="s">
        <v>104</v>
      </c>
      <c r="L211" s="21" t="s">
        <v>104</v>
      </c>
      <c r="M211" s="21">
        <v>80</v>
      </c>
      <c r="N211" s="21">
        <v>13</v>
      </c>
      <c r="O211" s="21" t="s">
        <v>104</v>
      </c>
      <c r="P211" s="21" t="s">
        <v>104</v>
      </c>
      <c r="Q211" s="118">
        <v>1</v>
      </c>
      <c r="R211" s="119" t="s">
        <v>21</v>
      </c>
      <c r="S211" s="41">
        <v>70</v>
      </c>
      <c r="T211" s="21" t="s">
        <v>104</v>
      </c>
      <c r="U211" s="21" t="s">
        <v>140</v>
      </c>
      <c r="V211" s="21" t="s">
        <v>104</v>
      </c>
      <c r="W211" s="21" t="s">
        <v>104</v>
      </c>
      <c r="X211" s="21">
        <v>440</v>
      </c>
      <c r="Y211" s="21">
        <v>55</v>
      </c>
      <c r="Z211" s="21" t="s">
        <v>104</v>
      </c>
      <c r="AA211" s="21" t="s">
        <v>104</v>
      </c>
      <c r="AB211" s="118">
        <v>2</v>
      </c>
    </row>
    <row r="212" spans="1:28" ht="15" customHeight="1" x14ac:dyDescent="0.2">
      <c r="A212" s="379" t="s">
        <v>139</v>
      </c>
      <c r="B212" s="168">
        <v>45148</v>
      </c>
      <c r="C212" s="291">
        <v>7.18</v>
      </c>
      <c r="D212" s="103">
        <v>7.7</v>
      </c>
      <c r="E212" s="21">
        <v>260</v>
      </c>
      <c r="F212" s="121" t="s">
        <v>103</v>
      </c>
      <c r="G212" s="119" t="s">
        <v>21</v>
      </c>
      <c r="H212" s="21" t="s">
        <v>107</v>
      </c>
      <c r="I212" s="21" t="s">
        <v>104</v>
      </c>
      <c r="J212" s="21" t="s">
        <v>140</v>
      </c>
      <c r="K212" s="21" t="s">
        <v>104</v>
      </c>
      <c r="L212" s="21" t="s">
        <v>104</v>
      </c>
      <c r="M212" s="21">
        <v>70</v>
      </c>
      <c r="N212" s="21">
        <v>9</v>
      </c>
      <c r="O212" s="21" t="s">
        <v>104</v>
      </c>
      <c r="P212" s="21" t="s">
        <v>104</v>
      </c>
      <c r="Q212" s="118">
        <v>2</v>
      </c>
      <c r="R212" s="119" t="s">
        <v>21</v>
      </c>
      <c r="S212" s="21">
        <v>30</v>
      </c>
      <c r="T212" s="21" t="s">
        <v>104</v>
      </c>
      <c r="U212" s="21" t="s">
        <v>140</v>
      </c>
      <c r="V212" s="21" t="s">
        <v>104</v>
      </c>
      <c r="W212" s="21" t="s">
        <v>104</v>
      </c>
      <c r="X212" s="21">
        <v>230</v>
      </c>
      <c r="Y212" s="21">
        <v>19</v>
      </c>
      <c r="Z212" s="21" t="s">
        <v>104</v>
      </c>
      <c r="AA212" s="21" t="s">
        <v>104</v>
      </c>
      <c r="AB212" s="118" t="s">
        <v>104</v>
      </c>
    </row>
    <row r="213" spans="1:28" ht="15" customHeight="1" x14ac:dyDescent="0.2">
      <c r="A213" s="379" t="s">
        <v>139</v>
      </c>
      <c r="B213" s="168" t="s">
        <v>109</v>
      </c>
      <c r="C213" s="184">
        <v>7.26</v>
      </c>
      <c r="D213" s="103">
        <v>7.7</v>
      </c>
      <c r="E213" s="21">
        <v>250</v>
      </c>
      <c r="F213" s="121" t="s">
        <v>103</v>
      </c>
      <c r="G213" s="119" t="s">
        <v>21</v>
      </c>
      <c r="H213" s="21" t="s">
        <v>107</v>
      </c>
      <c r="I213" s="21" t="s">
        <v>104</v>
      </c>
      <c r="J213" s="21" t="s">
        <v>140</v>
      </c>
      <c r="K213" s="21" t="s">
        <v>104</v>
      </c>
      <c r="L213" s="57">
        <v>1</v>
      </c>
      <c r="M213" s="21">
        <v>130</v>
      </c>
      <c r="N213" s="21">
        <v>11</v>
      </c>
      <c r="O213" s="21" t="s">
        <v>104</v>
      </c>
      <c r="P213" s="21" t="s">
        <v>104</v>
      </c>
      <c r="Q213" s="177">
        <v>6</v>
      </c>
      <c r="R213" s="119" t="s">
        <v>21</v>
      </c>
      <c r="S213" s="21">
        <v>50</v>
      </c>
      <c r="T213" s="21" t="s">
        <v>104</v>
      </c>
      <c r="U213" s="21" t="s">
        <v>140</v>
      </c>
      <c r="V213" s="21" t="s">
        <v>104</v>
      </c>
      <c r="W213" s="41">
        <v>2</v>
      </c>
      <c r="X213" s="21">
        <v>320</v>
      </c>
      <c r="Y213" s="21">
        <v>14</v>
      </c>
      <c r="Z213" s="21" t="s">
        <v>104</v>
      </c>
      <c r="AA213" s="21" t="s">
        <v>104</v>
      </c>
      <c r="AB213" s="118">
        <v>3</v>
      </c>
    </row>
    <row r="214" spans="1:28" ht="15" customHeight="1" x14ac:dyDescent="0.2">
      <c r="A214" s="379" t="s">
        <v>139</v>
      </c>
      <c r="B214" s="169" t="s">
        <v>110</v>
      </c>
      <c r="C214" s="184">
        <v>5.82</v>
      </c>
      <c r="D214" s="103">
        <v>7.9</v>
      </c>
      <c r="E214" s="21">
        <v>250</v>
      </c>
      <c r="F214" s="121" t="s">
        <v>103</v>
      </c>
      <c r="G214" s="173" t="s">
        <v>107</v>
      </c>
      <c r="H214" s="21" t="s">
        <v>21</v>
      </c>
      <c r="I214" s="21" t="s">
        <v>104</v>
      </c>
      <c r="J214" s="21" t="s">
        <v>140</v>
      </c>
      <c r="K214" s="21" t="s">
        <v>104</v>
      </c>
      <c r="L214" s="40">
        <v>4</v>
      </c>
      <c r="M214" s="21">
        <v>120</v>
      </c>
      <c r="N214" s="21">
        <v>7</v>
      </c>
      <c r="O214" s="21" t="s">
        <v>104</v>
      </c>
      <c r="P214" s="21" t="s">
        <v>104</v>
      </c>
      <c r="Q214" s="118">
        <v>1</v>
      </c>
      <c r="R214" s="173">
        <v>30</v>
      </c>
      <c r="S214" s="21" t="s">
        <v>21</v>
      </c>
      <c r="T214" s="21" t="s">
        <v>104</v>
      </c>
      <c r="U214" s="21" t="s">
        <v>140</v>
      </c>
      <c r="V214" s="21" t="s">
        <v>104</v>
      </c>
      <c r="W214" s="41">
        <v>2</v>
      </c>
      <c r="X214" s="21">
        <v>250</v>
      </c>
      <c r="Y214" s="21">
        <v>10</v>
      </c>
      <c r="Z214" s="21" t="s">
        <v>104</v>
      </c>
      <c r="AA214" s="21" t="s">
        <v>104</v>
      </c>
      <c r="AB214" s="118" t="s">
        <v>104</v>
      </c>
    </row>
    <row r="215" spans="1:28" ht="15" customHeight="1" x14ac:dyDescent="0.2">
      <c r="A215" s="379" t="s">
        <v>139</v>
      </c>
      <c r="B215" s="169" t="s">
        <v>111</v>
      </c>
      <c r="C215" s="184">
        <v>6.15</v>
      </c>
      <c r="D215" s="103">
        <v>7.9</v>
      </c>
      <c r="E215" s="21">
        <v>260</v>
      </c>
      <c r="F215" s="121" t="s">
        <v>103</v>
      </c>
      <c r="G215" s="173" t="s">
        <v>107</v>
      </c>
      <c r="H215" s="21" t="s">
        <v>21</v>
      </c>
      <c r="I215" s="21" t="s">
        <v>104</v>
      </c>
      <c r="J215" s="21" t="s">
        <v>140</v>
      </c>
      <c r="K215" s="21" t="s">
        <v>104</v>
      </c>
      <c r="L215" s="40">
        <v>4</v>
      </c>
      <c r="M215" s="21">
        <v>90</v>
      </c>
      <c r="N215" s="21">
        <v>11</v>
      </c>
      <c r="O215" s="21" t="s">
        <v>104</v>
      </c>
      <c r="P215" s="21" t="s">
        <v>104</v>
      </c>
      <c r="Q215" s="118">
        <v>4</v>
      </c>
      <c r="R215" s="173">
        <v>30</v>
      </c>
      <c r="S215" s="21" t="s">
        <v>21</v>
      </c>
      <c r="T215" s="21" t="s">
        <v>104</v>
      </c>
      <c r="U215" s="21" t="s">
        <v>140</v>
      </c>
      <c r="V215" s="21" t="s">
        <v>104</v>
      </c>
      <c r="W215" s="21" t="s">
        <v>104</v>
      </c>
      <c r="X215" s="21">
        <v>200</v>
      </c>
      <c r="Y215" s="21">
        <v>14</v>
      </c>
      <c r="Z215" s="21" t="s">
        <v>104</v>
      </c>
      <c r="AA215" s="21" t="s">
        <v>104</v>
      </c>
      <c r="AB215" s="118" t="s">
        <v>104</v>
      </c>
    </row>
    <row r="216" spans="1:28" s="10" customFormat="1" ht="15" customHeight="1" x14ac:dyDescent="0.2">
      <c r="A216" s="379" t="s">
        <v>139</v>
      </c>
      <c r="B216" s="168">
        <v>45176</v>
      </c>
      <c r="C216" s="291">
        <v>6.22</v>
      </c>
      <c r="D216" s="103">
        <v>7.7</v>
      </c>
      <c r="E216" s="21">
        <v>260</v>
      </c>
      <c r="F216" s="121" t="s">
        <v>103</v>
      </c>
      <c r="G216" s="173" t="s">
        <v>107</v>
      </c>
      <c r="H216" s="21" t="s">
        <v>21</v>
      </c>
      <c r="I216" s="21" t="s">
        <v>104</v>
      </c>
      <c r="J216" s="21" t="s">
        <v>140</v>
      </c>
      <c r="K216" s="21" t="s">
        <v>104</v>
      </c>
      <c r="L216" s="40">
        <v>5</v>
      </c>
      <c r="M216" s="21">
        <v>80</v>
      </c>
      <c r="N216" s="21">
        <v>10</v>
      </c>
      <c r="O216" s="21" t="s">
        <v>104</v>
      </c>
      <c r="P216" s="21" t="s">
        <v>104</v>
      </c>
      <c r="Q216" s="118">
        <v>2</v>
      </c>
      <c r="R216" s="173">
        <v>30</v>
      </c>
      <c r="S216" s="21" t="s">
        <v>21</v>
      </c>
      <c r="T216" s="21" t="s">
        <v>104</v>
      </c>
      <c r="U216" s="21" t="s">
        <v>140</v>
      </c>
      <c r="V216" s="21" t="s">
        <v>104</v>
      </c>
      <c r="W216" s="21">
        <v>1</v>
      </c>
      <c r="X216" s="21">
        <v>240</v>
      </c>
      <c r="Y216" s="21">
        <v>16</v>
      </c>
      <c r="Z216" s="21" t="s">
        <v>104</v>
      </c>
      <c r="AA216" s="21" t="s">
        <v>104</v>
      </c>
      <c r="AB216" s="118" t="s">
        <v>104</v>
      </c>
    </row>
    <row r="217" spans="1:28" s="10" customFormat="1" ht="15" customHeight="1" x14ac:dyDescent="0.2">
      <c r="A217" s="379" t="s">
        <v>139</v>
      </c>
      <c r="B217" s="169" t="s">
        <v>112</v>
      </c>
      <c r="C217" s="184">
        <v>6.29</v>
      </c>
      <c r="D217" s="103">
        <v>7.8</v>
      </c>
      <c r="E217" s="21">
        <v>260</v>
      </c>
      <c r="F217" s="121" t="s">
        <v>103</v>
      </c>
      <c r="G217" s="173">
        <v>20</v>
      </c>
      <c r="H217" s="21" t="s">
        <v>21</v>
      </c>
      <c r="I217" s="21" t="s">
        <v>104</v>
      </c>
      <c r="J217" s="21" t="s">
        <v>140</v>
      </c>
      <c r="K217" s="21" t="s">
        <v>104</v>
      </c>
      <c r="L217" s="40">
        <v>8</v>
      </c>
      <c r="M217" s="21">
        <v>120</v>
      </c>
      <c r="N217" s="21">
        <v>19</v>
      </c>
      <c r="O217" s="21">
        <v>1</v>
      </c>
      <c r="P217" s="21" t="s">
        <v>104</v>
      </c>
      <c r="Q217" s="118">
        <v>3</v>
      </c>
      <c r="R217" s="173">
        <v>50</v>
      </c>
      <c r="S217" s="21" t="s">
        <v>21</v>
      </c>
      <c r="T217" s="21" t="s">
        <v>104</v>
      </c>
      <c r="U217" s="21" t="s">
        <v>140</v>
      </c>
      <c r="V217" s="21" t="s">
        <v>104</v>
      </c>
      <c r="W217" s="21" t="s">
        <v>104</v>
      </c>
      <c r="X217" s="21">
        <v>310</v>
      </c>
      <c r="Y217" s="21">
        <v>21</v>
      </c>
      <c r="Z217" s="21" t="s">
        <v>104</v>
      </c>
      <c r="AA217" s="21" t="s">
        <v>104</v>
      </c>
      <c r="AB217" s="118">
        <v>3</v>
      </c>
    </row>
    <row r="218" spans="1:28" s="10" customFormat="1" ht="15" customHeight="1" x14ac:dyDescent="0.2">
      <c r="A218" s="379" t="s">
        <v>139</v>
      </c>
      <c r="B218" s="169" t="s">
        <v>113</v>
      </c>
      <c r="C218" s="184">
        <v>6.15</v>
      </c>
      <c r="D218" s="103">
        <v>7.3</v>
      </c>
      <c r="E218" s="21">
        <v>260</v>
      </c>
      <c r="F218" s="121" t="s">
        <v>103</v>
      </c>
      <c r="G218" s="173" t="s">
        <v>107</v>
      </c>
      <c r="H218" s="21" t="s">
        <v>21</v>
      </c>
      <c r="I218" s="21" t="s">
        <v>104</v>
      </c>
      <c r="J218" s="21" t="s">
        <v>140</v>
      </c>
      <c r="K218" s="21" t="s">
        <v>104</v>
      </c>
      <c r="L218" s="41">
        <v>2</v>
      </c>
      <c r="M218" s="21">
        <v>50</v>
      </c>
      <c r="N218" s="21">
        <v>13</v>
      </c>
      <c r="O218" s="21" t="s">
        <v>104</v>
      </c>
      <c r="P218" s="21" t="s">
        <v>104</v>
      </c>
      <c r="Q218" s="118">
        <v>4</v>
      </c>
      <c r="R218" s="173">
        <v>170</v>
      </c>
      <c r="S218" s="21" t="s">
        <v>21</v>
      </c>
      <c r="T218" s="21" t="s">
        <v>104</v>
      </c>
      <c r="U218" s="21" t="s">
        <v>140</v>
      </c>
      <c r="V218" s="21" t="s">
        <v>104</v>
      </c>
      <c r="W218" s="41">
        <v>2</v>
      </c>
      <c r="X218" s="21">
        <v>490</v>
      </c>
      <c r="Y218" s="21">
        <v>28</v>
      </c>
      <c r="Z218" s="21">
        <v>2</v>
      </c>
      <c r="AA218" s="21">
        <v>1</v>
      </c>
      <c r="AB218" s="42">
        <v>84</v>
      </c>
    </row>
    <row r="219" spans="1:28" s="7" customFormat="1" ht="15" customHeight="1" x14ac:dyDescent="0.2">
      <c r="A219" s="379" t="s">
        <v>139</v>
      </c>
      <c r="B219" s="168">
        <v>45197</v>
      </c>
      <c r="C219" s="184">
        <v>6.96</v>
      </c>
      <c r="D219" s="103">
        <v>7.8</v>
      </c>
      <c r="E219" s="21">
        <v>270</v>
      </c>
      <c r="F219" s="121" t="s">
        <v>103</v>
      </c>
      <c r="G219" s="119" t="s">
        <v>21</v>
      </c>
      <c r="H219" s="21" t="s">
        <v>107</v>
      </c>
      <c r="I219" s="21" t="s">
        <v>104</v>
      </c>
      <c r="J219" s="21" t="s">
        <v>140</v>
      </c>
      <c r="K219" s="21" t="s">
        <v>104</v>
      </c>
      <c r="L219" s="40">
        <v>3</v>
      </c>
      <c r="M219" s="21">
        <v>90</v>
      </c>
      <c r="N219" s="21">
        <v>11</v>
      </c>
      <c r="O219" s="21">
        <v>1</v>
      </c>
      <c r="P219" s="21" t="s">
        <v>104</v>
      </c>
      <c r="Q219" s="118">
        <v>2</v>
      </c>
      <c r="R219" s="119" t="s">
        <v>21</v>
      </c>
      <c r="S219" s="21">
        <v>50</v>
      </c>
      <c r="T219" s="21" t="s">
        <v>104</v>
      </c>
      <c r="U219" s="21" t="s">
        <v>140</v>
      </c>
      <c r="V219" s="21" t="s">
        <v>104</v>
      </c>
      <c r="W219" s="21">
        <v>1</v>
      </c>
      <c r="X219" s="21">
        <v>280</v>
      </c>
      <c r="Y219" s="21">
        <v>16</v>
      </c>
      <c r="Z219" s="21" t="s">
        <v>104</v>
      </c>
      <c r="AA219" s="21" t="s">
        <v>104</v>
      </c>
      <c r="AB219" s="118" t="s">
        <v>104</v>
      </c>
    </row>
    <row r="220" spans="1:28" s="7" customFormat="1" ht="15" customHeight="1" x14ac:dyDescent="0.2">
      <c r="A220" s="379" t="s">
        <v>139</v>
      </c>
      <c r="B220" s="169" t="s">
        <v>114</v>
      </c>
      <c r="C220" s="291">
        <v>6.7733333333333334</v>
      </c>
      <c r="D220" s="103">
        <v>7.7</v>
      </c>
      <c r="E220" s="21">
        <v>200</v>
      </c>
      <c r="F220" s="121">
        <v>6</v>
      </c>
      <c r="G220" s="119" t="s">
        <v>21</v>
      </c>
      <c r="H220" s="41">
        <v>120</v>
      </c>
      <c r="I220" s="21" t="s">
        <v>104</v>
      </c>
      <c r="J220" s="21" t="s">
        <v>140</v>
      </c>
      <c r="K220" s="21" t="s">
        <v>104</v>
      </c>
      <c r="L220" s="40">
        <v>3</v>
      </c>
      <c r="M220" s="21">
        <v>420</v>
      </c>
      <c r="N220" s="21">
        <v>14</v>
      </c>
      <c r="O220" s="21">
        <v>1</v>
      </c>
      <c r="P220" s="21" t="s">
        <v>104</v>
      </c>
      <c r="Q220" s="118">
        <v>6</v>
      </c>
      <c r="R220" s="119" t="s">
        <v>21</v>
      </c>
      <c r="S220" s="40">
        <v>1000</v>
      </c>
      <c r="T220" s="21">
        <v>1</v>
      </c>
      <c r="U220" s="21" t="s">
        <v>140</v>
      </c>
      <c r="V220" s="21" t="s">
        <v>104</v>
      </c>
      <c r="W220" s="40">
        <v>3</v>
      </c>
      <c r="X220" s="21">
        <v>1400</v>
      </c>
      <c r="Y220" s="21">
        <v>22</v>
      </c>
      <c r="Z220" s="21">
        <v>2</v>
      </c>
      <c r="AA220" s="21">
        <v>2</v>
      </c>
      <c r="AB220" s="118">
        <v>6</v>
      </c>
    </row>
    <row r="221" spans="1:28" s="7" customFormat="1" ht="15" customHeight="1" x14ac:dyDescent="0.2">
      <c r="A221" s="379" t="s">
        <v>139</v>
      </c>
      <c r="B221" s="169" t="s">
        <v>115</v>
      </c>
      <c r="C221" s="184">
        <v>6.64</v>
      </c>
      <c r="D221" s="103">
        <v>7.4</v>
      </c>
      <c r="E221" s="21">
        <v>250</v>
      </c>
      <c r="F221" s="121">
        <v>5</v>
      </c>
      <c r="G221" s="119" t="s">
        <v>21</v>
      </c>
      <c r="H221" s="21">
        <v>20</v>
      </c>
      <c r="I221" s="21" t="s">
        <v>104</v>
      </c>
      <c r="J221" s="21" t="s">
        <v>140</v>
      </c>
      <c r="K221" s="21" t="s">
        <v>104</v>
      </c>
      <c r="L221" s="40">
        <v>4</v>
      </c>
      <c r="M221" s="21">
        <v>80</v>
      </c>
      <c r="N221" s="21">
        <v>9</v>
      </c>
      <c r="O221" s="21">
        <v>1</v>
      </c>
      <c r="P221" s="21" t="s">
        <v>104</v>
      </c>
      <c r="Q221" s="118">
        <v>4</v>
      </c>
      <c r="R221" s="119" t="s">
        <v>21</v>
      </c>
      <c r="S221" s="21">
        <v>40</v>
      </c>
      <c r="T221" s="21" t="s">
        <v>104</v>
      </c>
      <c r="U221" s="21" t="s">
        <v>140</v>
      </c>
      <c r="V221" s="21" t="s">
        <v>104</v>
      </c>
      <c r="W221" s="21" t="s">
        <v>104</v>
      </c>
      <c r="X221" s="21">
        <v>240</v>
      </c>
      <c r="Y221" s="21">
        <v>7</v>
      </c>
      <c r="Z221" s="21">
        <v>1</v>
      </c>
      <c r="AA221" s="21" t="s">
        <v>104</v>
      </c>
      <c r="AB221" s="118">
        <v>4</v>
      </c>
    </row>
    <row r="222" spans="1:28" ht="15" customHeight="1" x14ac:dyDescent="0.2">
      <c r="A222" s="379" t="s">
        <v>139</v>
      </c>
      <c r="B222" s="169" t="s">
        <v>116</v>
      </c>
      <c r="C222" s="184">
        <v>6.62</v>
      </c>
      <c r="D222" s="103">
        <v>7.6</v>
      </c>
      <c r="E222" s="21">
        <v>240</v>
      </c>
      <c r="F222" s="121" t="s">
        <v>103</v>
      </c>
      <c r="G222" s="119" t="s">
        <v>21</v>
      </c>
      <c r="H222" s="21" t="s">
        <v>107</v>
      </c>
      <c r="I222" s="21" t="s">
        <v>104</v>
      </c>
      <c r="J222" s="21" t="s">
        <v>140</v>
      </c>
      <c r="K222" s="21" t="s">
        <v>104</v>
      </c>
      <c r="L222" s="21">
        <v>1</v>
      </c>
      <c r="M222" s="21">
        <v>90</v>
      </c>
      <c r="N222" s="21">
        <v>11</v>
      </c>
      <c r="O222" s="21" t="s">
        <v>104</v>
      </c>
      <c r="P222" s="21" t="s">
        <v>104</v>
      </c>
      <c r="Q222" s="118">
        <v>3</v>
      </c>
      <c r="R222" s="119" t="s">
        <v>21</v>
      </c>
      <c r="S222" s="41">
        <v>60</v>
      </c>
      <c r="T222" s="21" t="s">
        <v>104</v>
      </c>
      <c r="U222" s="21" t="s">
        <v>140</v>
      </c>
      <c r="V222" s="21" t="s">
        <v>104</v>
      </c>
      <c r="W222" s="40">
        <v>4</v>
      </c>
      <c r="X222" s="21">
        <v>300</v>
      </c>
      <c r="Y222" s="21">
        <v>17</v>
      </c>
      <c r="Z222" s="21">
        <v>2</v>
      </c>
      <c r="AA222" s="21" t="s">
        <v>104</v>
      </c>
      <c r="AB222" s="118">
        <v>4</v>
      </c>
    </row>
    <row r="223" spans="1:28" s="4" customFormat="1" ht="15" customHeight="1" x14ac:dyDescent="0.2">
      <c r="A223" s="379" t="s">
        <v>139</v>
      </c>
      <c r="B223" s="169" t="s">
        <v>117</v>
      </c>
      <c r="C223" s="184">
        <v>6.78</v>
      </c>
      <c r="D223" s="103">
        <v>7.5</v>
      </c>
      <c r="E223" s="21">
        <v>230</v>
      </c>
      <c r="F223" s="121">
        <v>22</v>
      </c>
      <c r="G223" s="119" t="s">
        <v>21</v>
      </c>
      <c r="H223" s="21">
        <v>20</v>
      </c>
      <c r="I223" s="21" t="s">
        <v>104</v>
      </c>
      <c r="J223" s="21" t="s">
        <v>140</v>
      </c>
      <c r="K223" s="21" t="s">
        <v>104</v>
      </c>
      <c r="L223" s="40">
        <v>5</v>
      </c>
      <c r="M223" s="21">
        <v>80</v>
      </c>
      <c r="N223" s="21">
        <v>10</v>
      </c>
      <c r="O223" s="21">
        <v>1</v>
      </c>
      <c r="P223" s="21" t="s">
        <v>104</v>
      </c>
      <c r="Q223" s="118">
        <v>27</v>
      </c>
      <c r="R223" s="119" t="s">
        <v>21</v>
      </c>
      <c r="S223" s="40">
        <v>520</v>
      </c>
      <c r="T223" s="21" t="s">
        <v>104</v>
      </c>
      <c r="U223" s="21" t="s">
        <v>140</v>
      </c>
      <c r="V223" s="21" t="s">
        <v>104</v>
      </c>
      <c r="W223" s="40">
        <v>5</v>
      </c>
      <c r="X223" s="21">
        <v>550</v>
      </c>
      <c r="Y223" s="21">
        <v>14</v>
      </c>
      <c r="Z223" s="21">
        <v>2</v>
      </c>
      <c r="AA223" s="21">
        <v>3</v>
      </c>
      <c r="AB223" s="118">
        <v>45</v>
      </c>
    </row>
    <row r="224" spans="1:28" s="4" customFormat="1" ht="15" customHeight="1" x14ac:dyDescent="0.2">
      <c r="A224" s="379" t="s">
        <v>139</v>
      </c>
      <c r="B224" s="168" t="s">
        <v>118</v>
      </c>
      <c r="C224" s="291">
        <v>5.74</v>
      </c>
      <c r="D224" s="103">
        <v>6.9</v>
      </c>
      <c r="E224" s="21">
        <v>250</v>
      </c>
      <c r="F224" s="121">
        <v>6</v>
      </c>
      <c r="G224" s="119" t="s">
        <v>107</v>
      </c>
      <c r="H224" s="21" t="s">
        <v>21</v>
      </c>
      <c r="I224" s="21" t="s">
        <v>104</v>
      </c>
      <c r="J224" s="21" t="s">
        <v>140</v>
      </c>
      <c r="K224" s="40">
        <v>2</v>
      </c>
      <c r="L224" s="40">
        <v>4</v>
      </c>
      <c r="M224" s="21">
        <v>470</v>
      </c>
      <c r="N224" s="21">
        <v>130</v>
      </c>
      <c r="O224" s="21">
        <v>2</v>
      </c>
      <c r="P224" s="21" t="s">
        <v>104</v>
      </c>
      <c r="Q224" s="118">
        <v>92</v>
      </c>
      <c r="R224" s="173">
        <v>140</v>
      </c>
      <c r="S224" s="21" t="s">
        <v>21</v>
      </c>
      <c r="T224" s="21">
        <v>2</v>
      </c>
      <c r="U224" s="21">
        <v>0.1</v>
      </c>
      <c r="V224" s="40">
        <v>2</v>
      </c>
      <c r="W224" s="40">
        <v>6</v>
      </c>
      <c r="X224" s="21">
        <v>3000</v>
      </c>
      <c r="Y224" s="21">
        <v>160</v>
      </c>
      <c r="Z224" s="21">
        <v>8</v>
      </c>
      <c r="AA224" s="21">
        <v>3</v>
      </c>
      <c r="AB224" s="225">
        <v>150</v>
      </c>
    </row>
    <row r="225" spans="1:16357" ht="15" customHeight="1" x14ac:dyDescent="0.2">
      <c r="A225" s="379" t="s">
        <v>139</v>
      </c>
      <c r="B225" s="168">
        <v>45239</v>
      </c>
      <c r="C225" s="184">
        <v>6.7299999999999995</v>
      </c>
      <c r="D225" s="103">
        <v>7.5</v>
      </c>
      <c r="E225" s="21">
        <v>220</v>
      </c>
      <c r="F225" s="121" t="s">
        <v>103</v>
      </c>
      <c r="G225" s="119" t="s">
        <v>21</v>
      </c>
      <c r="H225" s="21">
        <v>50</v>
      </c>
      <c r="I225" s="21" t="s">
        <v>104</v>
      </c>
      <c r="J225" s="21" t="s">
        <v>140</v>
      </c>
      <c r="K225" s="21" t="s">
        <v>104</v>
      </c>
      <c r="L225" s="40">
        <v>3</v>
      </c>
      <c r="M225" s="21">
        <v>80</v>
      </c>
      <c r="N225" s="21">
        <v>23</v>
      </c>
      <c r="O225" s="21">
        <v>1</v>
      </c>
      <c r="P225" s="21" t="s">
        <v>104</v>
      </c>
      <c r="Q225" s="118">
        <v>8</v>
      </c>
      <c r="R225" s="119" t="s">
        <v>21</v>
      </c>
      <c r="S225" s="41">
        <v>100</v>
      </c>
      <c r="T225" s="21" t="s">
        <v>104</v>
      </c>
      <c r="U225" s="21" t="s">
        <v>140</v>
      </c>
      <c r="V225" s="21" t="s">
        <v>104</v>
      </c>
      <c r="W225" s="21">
        <v>1</v>
      </c>
      <c r="X225" s="21">
        <v>220</v>
      </c>
      <c r="Y225" s="21">
        <v>22</v>
      </c>
      <c r="Z225" s="21">
        <v>1</v>
      </c>
      <c r="AA225" s="21" t="s">
        <v>104</v>
      </c>
      <c r="AB225" s="225">
        <v>8</v>
      </c>
    </row>
    <row r="226" spans="1:16357" ht="15" customHeight="1" x14ac:dyDescent="0.2">
      <c r="A226" s="379" t="s">
        <v>139</v>
      </c>
      <c r="B226" s="168">
        <v>45246</v>
      </c>
      <c r="C226" s="184">
        <v>5.48</v>
      </c>
      <c r="D226" s="103">
        <v>8</v>
      </c>
      <c r="E226" s="21">
        <v>250</v>
      </c>
      <c r="F226" s="121">
        <v>6</v>
      </c>
      <c r="G226" s="173">
        <v>60</v>
      </c>
      <c r="H226" s="21" t="s">
        <v>21</v>
      </c>
      <c r="I226" s="21" t="s">
        <v>104</v>
      </c>
      <c r="J226" s="21">
        <v>0.1</v>
      </c>
      <c r="K226" s="21" t="s">
        <v>104</v>
      </c>
      <c r="L226" s="40">
        <v>9</v>
      </c>
      <c r="M226" s="21">
        <v>60</v>
      </c>
      <c r="N226" s="21">
        <v>29</v>
      </c>
      <c r="O226" s="21">
        <v>1</v>
      </c>
      <c r="P226" s="21" t="s">
        <v>104</v>
      </c>
      <c r="Q226" s="42">
        <v>130</v>
      </c>
      <c r="R226" s="173">
        <v>350</v>
      </c>
      <c r="S226" s="21" t="s">
        <v>21</v>
      </c>
      <c r="T226" s="21">
        <v>1</v>
      </c>
      <c r="U226" s="21">
        <v>0.1</v>
      </c>
      <c r="V226" s="21" t="s">
        <v>104</v>
      </c>
      <c r="W226" s="40">
        <v>10</v>
      </c>
      <c r="X226" s="21">
        <v>270</v>
      </c>
      <c r="Y226" s="21">
        <v>26</v>
      </c>
      <c r="Z226" s="21">
        <v>1</v>
      </c>
      <c r="AA226" s="41">
        <v>4</v>
      </c>
      <c r="AB226" s="181">
        <v>110</v>
      </c>
    </row>
    <row r="227" spans="1:16357" ht="15" customHeight="1" x14ac:dyDescent="0.2">
      <c r="A227" s="379" t="s">
        <v>139</v>
      </c>
      <c r="B227" s="169" t="s">
        <v>119</v>
      </c>
      <c r="C227" s="184">
        <v>6.78</v>
      </c>
      <c r="D227" s="103">
        <v>7</v>
      </c>
      <c r="E227" s="21">
        <v>250</v>
      </c>
      <c r="F227" s="121" t="s">
        <v>103</v>
      </c>
      <c r="G227" s="119" t="s">
        <v>21</v>
      </c>
      <c r="H227" s="21" t="s">
        <v>107</v>
      </c>
      <c r="I227" s="21" t="s">
        <v>104</v>
      </c>
      <c r="J227" s="21" t="s">
        <v>140</v>
      </c>
      <c r="K227" s="21" t="s">
        <v>104</v>
      </c>
      <c r="L227" s="40">
        <v>5</v>
      </c>
      <c r="M227" s="21">
        <v>30</v>
      </c>
      <c r="N227" s="21">
        <v>16</v>
      </c>
      <c r="O227" s="21" t="s">
        <v>104</v>
      </c>
      <c r="P227" s="21" t="s">
        <v>104</v>
      </c>
      <c r="Q227" s="42">
        <v>82</v>
      </c>
      <c r="R227" s="119" t="s">
        <v>21</v>
      </c>
      <c r="S227" s="40">
        <v>180</v>
      </c>
      <c r="T227" s="21" t="s">
        <v>104</v>
      </c>
      <c r="U227" s="21" t="s">
        <v>140</v>
      </c>
      <c r="V227" s="21" t="s">
        <v>104</v>
      </c>
      <c r="W227" s="40">
        <v>5</v>
      </c>
      <c r="X227" s="21">
        <v>250</v>
      </c>
      <c r="Y227" s="21">
        <v>21</v>
      </c>
      <c r="Z227" s="21">
        <v>1</v>
      </c>
      <c r="AA227" s="21">
        <v>3</v>
      </c>
      <c r="AB227" s="181">
        <v>88</v>
      </c>
    </row>
    <row r="228" spans="1:16357" ht="15" customHeight="1" x14ac:dyDescent="0.2">
      <c r="A228" s="379" t="s">
        <v>139</v>
      </c>
      <c r="B228" s="168">
        <v>45260</v>
      </c>
      <c r="C228" s="291">
        <v>5.74</v>
      </c>
      <c r="D228" s="103">
        <v>7.4</v>
      </c>
      <c r="E228" s="21">
        <v>100</v>
      </c>
      <c r="F228" s="121">
        <v>8</v>
      </c>
      <c r="G228" s="174">
        <v>1700</v>
      </c>
      <c r="H228" s="21" t="s">
        <v>21</v>
      </c>
      <c r="I228" s="21">
        <v>1</v>
      </c>
      <c r="J228" s="21" t="s">
        <v>140</v>
      </c>
      <c r="K228" s="21" t="s">
        <v>104</v>
      </c>
      <c r="L228" s="40">
        <v>4</v>
      </c>
      <c r="M228" s="21">
        <v>2000</v>
      </c>
      <c r="N228" s="21">
        <v>16</v>
      </c>
      <c r="O228" s="21">
        <v>2</v>
      </c>
      <c r="P228" s="21">
        <v>2</v>
      </c>
      <c r="Q228" s="118">
        <v>3</v>
      </c>
      <c r="R228" s="173">
        <v>7400</v>
      </c>
      <c r="S228" s="21" t="s">
        <v>21</v>
      </c>
      <c r="T228" s="21">
        <v>2</v>
      </c>
      <c r="U228" s="21" t="s">
        <v>140</v>
      </c>
      <c r="V228" s="21">
        <v>1</v>
      </c>
      <c r="W228" s="40">
        <v>6</v>
      </c>
      <c r="X228" s="21">
        <v>4600</v>
      </c>
      <c r="Y228" s="21">
        <v>24</v>
      </c>
      <c r="Z228" s="21">
        <v>5</v>
      </c>
      <c r="AA228" s="41">
        <v>4</v>
      </c>
      <c r="AB228" s="239">
        <v>11</v>
      </c>
    </row>
    <row r="229" spans="1:16357" ht="15" customHeight="1" x14ac:dyDescent="0.2">
      <c r="A229" s="379" t="s">
        <v>139</v>
      </c>
      <c r="B229" s="168">
        <v>45267</v>
      </c>
      <c r="C229" s="184">
        <v>7.41</v>
      </c>
      <c r="D229" s="103">
        <v>7.4</v>
      </c>
      <c r="E229" s="21">
        <v>170</v>
      </c>
      <c r="F229" s="121" t="s">
        <v>103</v>
      </c>
      <c r="G229" s="119" t="s">
        <v>21</v>
      </c>
      <c r="H229" s="21">
        <v>40</v>
      </c>
      <c r="I229" s="21" t="s">
        <v>104</v>
      </c>
      <c r="J229" s="21" t="s">
        <v>140</v>
      </c>
      <c r="K229" s="21" t="s">
        <v>104</v>
      </c>
      <c r="L229" s="40">
        <v>3</v>
      </c>
      <c r="M229" s="21">
        <v>110</v>
      </c>
      <c r="N229" s="21">
        <v>13</v>
      </c>
      <c r="O229" s="21">
        <v>1</v>
      </c>
      <c r="P229" s="21" t="s">
        <v>104</v>
      </c>
      <c r="Q229" s="118">
        <v>4</v>
      </c>
      <c r="R229" s="119" t="s">
        <v>21</v>
      </c>
      <c r="S229" s="40">
        <v>460</v>
      </c>
      <c r="T229" s="21" t="s">
        <v>104</v>
      </c>
      <c r="U229" s="21" t="s">
        <v>140</v>
      </c>
      <c r="V229" s="21" t="s">
        <v>104</v>
      </c>
      <c r="W229" s="41">
        <v>2</v>
      </c>
      <c r="X229" s="21">
        <v>710</v>
      </c>
      <c r="Y229" s="21">
        <v>19</v>
      </c>
      <c r="Z229" s="21">
        <v>2</v>
      </c>
      <c r="AA229" s="21" t="s">
        <v>104</v>
      </c>
      <c r="AB229" s="225">
        <v>4</v>
      </c>
    </row>
    <row r="230" spans="1:16357" ht="15" customHeight="1" x14ac:dyDescent="0.2">
      <c r="A230" s="379" t="s">
        <v>139</v>
      </c>
      <c r="B230" s="168">
        <v>45274</v>
      </c>
      <c r="C230" s="184">
        <v>7.3833078148839499</v>
      </c>
      <c r="D230" s="103">
        <v>7.2</v>
      </c>
      <c r="E230" s="21">
        <v>190</v>
      </c>
      <c r="F230" s="121" t="s">
        <v>103</v>
      </c>
      <c r="G230" s="178" t="s">
        <v>21</v>
      </c>
      <c r="H230" s="40">
        <v>140</v>
      </c>
      <c r="I230" s="21">
        <v>1</v>
      </c>
      <c r="J230" s="21" t="s">
        <v>140</v>
      </c>
      <c r="K230" s="21">
        <v>1</v>
      </c>
      <c r="L230" s="40">
        <v>12</v>
      </c>
      <c r="M230" s="21">
        <v>600</v>
      </c>
      <c r="N230" s="21">
        <v>73</v>
      </c>
      <c r="O230" s="21">
        <v>3</v>
      </c>
      <c r="P230" s="21">
        <v>2</v>
      </c>
      <c r="Q230" s="42">
        <v>110</v>
      </c>
      <c r="R230" s="119" t="s">
        <v>21</v>
      </c>
      <c r="S230" s="40">
        <v>200</v>
      </c>
      <c r="T230" s="21">
        <v>1</v>
      </c>
      <c r="U230" s="21" t="s">
        <v>140</v>
      </c>
      <c r="V230" s="21">
        <v>1</v>
      </c>
      <c r="W230" s="40">
        <v>4</v>
      </c>
      <c r="X230" s="21">
        <v>590</v>
      </c>
      <c r="Y230" s="21">
        <v>80</v>
      </c>
      <c r="Z230" s="21">
        <v>2</v>
      </c>
      <c r="AA230" s="21">
        <v>2</v>
      </c>
      <c r="AB230" s="240">
        <v>150</v>
      </c>
    </row>
    <row r="231" spans="1:16357" ht="15" customHeight="1" x14ac:dyDescent="0.2">
      <c r="A231" s="379" t="s">
        <v>139</v>
      </c>
      <c r="B231" s="168">
        <v>45280</v>
      </c>
      <c r="C231" s="184">
        <v>6.869771538603981</v>
      </c>
      <c r="D231" s="103">
        <v>7.6</v>
      </c>
      <c r="E231" s="21">
        <v>150</v>
      </c>
      <c r="F231" s="121">
        <v>21</v>
      </c>
      <c r="G231" s="178" t="s">
        <v>21</v>
      </c>
      <c r="H231" s="40">
        <v>220</v>
      </c>
      <c r="I231" s="21">
        <v>1</v>
      </c>
      <c r="J231" s="21" t="s">
        <v>140</v>
      </c>
      <c r="K231" s="21" t="s">
        <v>104</v>
      </c>
      <c r="L231" s="40">
        <v>7</v>
      </c>
      <c r="M231" s="21">
        <v>770</v>
      </c>
      <c r="N231" s="21">
        <v>15</v>
      </c>
      <c r="O231" s="21">
        <v>3</v>
      </c>
      <c r="P231" s="21" t="s">
        <v>104</v>
      </c>
      <c r="Q231" s="118">
        <v>5</v>
      </c>
      <c r="R231" s="119" t="s">
        <v>21</v>
      </c>
      <c r="S231" s="40">
        <v>1300</v>
      </c>
      <c r="T231" s="21">
        <v>2</v>
      </c>
      <c r="U231" s="21" t="s">
        <v>140</v>
      </c>
      <c r="V231" s="21" t="s">
        <v>104</v>
      </c>
      <c r="W231" s="40">
        <v>5</v>
      </c>
      <c r="X231" s="21">
        <v>2100</v>
      </c>
      <c r="Y231" s="21">
        <v>43</v>
      </c>
      <c r="Z231" s="21">
        <v>4</v>
      </c>
      <c r="AA231" s="41">
        <v>4</v>
      </c>
      <c r="AB231" s="181">
        <v>22</v>
      </c>
    </row>
    <row r="232" spans="1:16357" ht="15" customHeight="1" x14ac:dyDescent="0.2">
      <c r="A232" s="379" t="s">
        <v>139</v>
      </c>
      <c r="B232" s="168">
        <v>45288</v>
      </c>
      <c r="C232" s="231">
        <v>7.1366666666666667</v>
      </c>
      <c r="D232" s="103">
        <v>7.3</v>
      </c>
      <c r="E232" s="21">
        <v>110</v>
      </c>
      <c r="F232" s="121">
        <v>9</v>
      </c>
      <c r="G232" s="178" t="s">
        <v>21</v>
      </c>
      <c r="H232" s="40">
        <v>3400</v>
      </c>
      <c r="I232" s="21">
        <v>2</v>
      </c>
      <c r="J232" s="21" t="s">
        <v>140</v>
      </c>
      <c r="K232" s="21">
        <v>1</v>
      </c>
      <c r="L232" s="40">
        <v>8</v>
      </c>
      <c r="M232" s="21">
        <v>3300</v>
      </c>
      <c r="N232" s="21">
        <v>29</v>
      </c>
      <c r="O232" s="21">
        <v>4</v>
      </c>
      <c r="P232" s="21">
        <v>4</v>
      </c>
      <c r="Q232" s="179">
        <v>28</v>
      </c>
      <c r="R232" s="119" t="s">
        <v>21</v>
      </c>
      <c r="S232" s="40">
        <v>2800</v>
      </c>
      <c r="T232" s="21">
        <v>2</v>
      </c>
      <c r="U232" s="21" t="s">
        <v>140</v>
      </c>
      <c r="V232" s="21">
        <v>1</v>
      </c>
      <c r="W232" s="40">
        <v>78</v>
      </c>
      <c r="X232" s="21">
        <v>3000</v>
      </c>
      <c r="Y232" s="21">
        <v>35</v>
      </c>
      <c r="Z232" s="21">
        <v>4</v>
      </c>
      <c r="AA232" s="41">
        <v>8</v>
      </c>
      <c r="AB232" s="240">
        <v>99</v>
      </c>
    </row>
    <row r="233" spans="1:16357" ht="15" customHeight="1" x14ac:dyDescent="0.2">
      <c r="A233" s="379" t="s">
        <v>139</v>
      </c>
      <c r="B233" s="168" t="s">
        <v>120</v>
      </c>
      <c r="C233" s="231">
        <v>7.0431549161945668</v>
      </c>
      <c r="D233" s="103">
        <v>7</v>
      </c>
      <c r="E233" s="21">
        <v>65</v>
      </c>
      <c r="F233" s="121">
        <v>26</v>
      </c>
      <c r="G233" s="178" t="s">
        <v>21</v>
      </c>
      <c r="H233" s="40">
        <v>860</v>
      </c>
      <c r="I233" s="21" t="s">
        <v>104</v>
      </c>
      <c r="J233" s="21" t="s">
        <v>140</v>
      </c>
      <c r="K233" s="21" t="s">
        <v>104</v>
      </c>
      <c r="L233" s="40">
        <v>6</v>
      </c>
      <c r="M233" s="21">
        <v>1500</v>
      </c>
      <c r="N233" s="21">
        <v>18</v>
      </c>
      <c r="O233" s="21">
        <v>2</v>
      </c>
      <c r="P233" s="21">
        <v>2</v>
      </c>
      <c r="Q233" s="179">
        <v>29</v>
      </c>
      <c r="R233" s="119" t="s">
        <v>21</v>
      </c>
      <c r="S233" s="40">
        <v>2000</v>
      </c>
      <c r="T233" s="21">
        <v>2</v>
      </c>
      <c r="U233" s="21" t="s">
        <v>140</v>
      </c>
      <c r="V233" s="21">
        <v>2</v>
      </c>
      <c r="W233" s="40">
        <v>10</v>
      </c>
      <c r="X233" s="21">
        <v>2200</v>
      </c>
      <c r="Y233" s="21">
        <v>35</v>
      </c>
      <c r="Z233" s="21">
        <v>5</v>
      </c>
      <c r="AA233" s="41">
        <v>7</v>
      </c>
      <c r="AB233" s="239">
        <v>26</v>
      </c>
    </row>
    <row r="234" spans="1:16357" ht="15" customHeight="1" x14ac:dyDescent="0.2">
      <c r="A234" s="379" t="s">
        <v>139</v>
      </c>
      <c r="B234" s="168">
        <v>45302</v>
      </c>
      <c r="C234" s="184">
        <v>7.189768005410226</v>
      </c>
      <c r="D234" s="103">
        <v>7.4</v>
      </c>
      <c r="E234" s="21">
        <v>95</v>
      </c>
      <c r="F234" s="121">
        <v>6</v>
      </c>
      <c r="G234" s="119" t="s">
        <v>21</v>
      </c>
      <c r="H234" s="40">
        <v>1700</v>
      </c>
      <c r="I234" s="21">
        <v>1</v>
      </c>
      <c r="J234" s="21" t="s">
        <v>140</v>
      </c>
      <c r="K234" s="21" t="s">
        <v>104</v>
      </c>
      <c r="L234" s="40">
        <v>8</v>
      </c>
      <c r="M234" s="21">
        <v>2000</v>
      </c>
      <c r="N234" s="21">
        <v>14</v>
      </c>
      <c r="O234" s="21">
        <v>3</v>
      </c>
      <c r="P234" s="21">
        <v>2</v>
      </c>
      <c r="Q234" s="179">
        <v>12</v>
      </c>
      <c r="R234" s="119" t="s">
        <v>21</v>
      </c>
      <c r="S234" s="40">
        <v>1500</v>
      </c>
      <c r="T234" s="21">
        <v>1</v>
      </c>
      <c r="U234" s="21" t="s">
        <v>140</v>
      </c>
      <c r="V234" s="21" t="s">
        <v>104</v>
      </c>
      <c r="W234" s="40">
        <v>7</v>
      </c>
      <c r="X234" s="21">
        <v>1800</v>
      </c>
      <c r="Y234" s="21">
        <v>26</v>
      </c>
      <c r="Z234" s="21">
        <v>3</v>
      </c>
      <c r="AA234" s="21">
        <v>3</v>
      </c>
      <c r="AB234" s="239">
        <v>24</v>
      </c>
    </row>
    <row r="235" spans="1:16357" ht="15" customHeight="1" x14ac:dyDescent="0.2">
      <c r="A235" s="379" t="s">
        <v>139</v>
      </c>
      <c r="B235" s="168">
        <v>45309</v>
      </c>
      <c r="C235" s="184">
        <v>7.1666410173120036</v>
      </c>
      <c r="D235" s="103">
        <v>7.6</v>
      </c>
      <c r="E235" s="21">
        <v>77</v>
      </c>
      <c r="F235" s="121">
        <v>18</v>
      </c>
      <c r="G235" s="119" t="s">
        <v>21</v>
      </c>
      <c r="H235" s="40">
        <v>3100</v>
      </c>
      <c r="I235" s="21">
        <v>2</v>
      </c>
      <c r="J235" s="21" t="s">
        <v>140</v>
      </c>
      <c r="K235" s="21" t="s">
        <v>104</v>
      </c>
      <c r="L235" s="40">
        <v>9</v>
      </c>
      <c r="M235" s="21">
        <v>2800</v>
      </c>
      <c r="N235" s="21">
        <v>15</v>
      </c>
      <c r="O235" s="21">
        <v>3</v>
      </c>
      <c r="P235" s="21">
        <v>3</v>
      </c>
      <c r="Q235" s="179">
        <v>10</v>
      </c>
      <c r="R235" s="119" t="s">
        <v>21</v>
      </c>
      <c r="S235" s="40">
        <v>4500</v>
      </c>
      <c r="T235" s="21">
        <v>2</v>
      </c>
      <c r="U235" s="21" t="s">
        <v>140</v>
      </c>
      <c r="V235" s="21" t="s">
        <v>104</v>
      </c>
      <c r="W235" s="40">
        <v>8</v>
      </c>
      <c r="X235" s="21">
        <v>3900</v>
      </c>
      <c r="Y235" s="21">
        <v>26</v>
      </c>
      <c r="Z235" s="21" t="s">
        <v>21</v>
      </c>
      <c r="AA235" s="41">
        <v>4</v>
      </c>
      <c r="AB235" s="181">
        <v>28</v>
      </c>
    </row>
    <row r="236" spans="1:16357" ht="15" customHeight="1" x14ac:dyDescent="0.2">
      <c r="A236" s="379" t="s">
        <v>139</v>
      </c>
      <c r="B236" s="168">
        <v>45315</v>
      </c>
      <c r="C236" s="184">
        <v>7.0566410173120024</v>
      </c>
      <c r="D236" s="103">
        <v>7.4</v>
      </c>
      <c r="E236" s="21">
        <v>130</v>
      </c>
      <c r="F236" s="121" t="s">
        <v>103</v>
      </c>
      <c r="G236" s="119" t="s">
        <v>21</v>
      </c>
      <c r="H236" s="21">
        <v>50</v>
      </c>
      <c r="I236" s="21" t="s">
        <v>104</v>
      </c>
      <c r="J236" s="21" t="s">
        <v>140</v>
      </c>
      <c r="K236" s="21" t="s">
        <v>104</v>
      </c>
      <c r="L236" s="40">
        <v>4</v>
      </c>
      <c r="M236" s="21">
        <v>200</v>
      </c>
      <c r="N236" s="21">
        <v>22</v>
      </c>
      <c r="O236" s="21">
        <v>2</v>
      </c>
      <c r="P236" s="21">
        <v>3</v>
      </c>
      <c r="Q236" s="179">
        <v>17</v>
      </c>
      <c r="R236" s="119" t="s">
        <v>21</v>
      </c>
      <c r="S236" s="40">
        <v>580</v>
      </c>
      <c r="T236" s="21">
        <v>1</v>
      </c>
      <c r="U236" s="21">
        <v>0.2</v>
      </c>
      <c r="V236" s="21" t="s">
        <v>104</v>
      </c>
      <c r="W236" s="40">
        <v>3</v>
      </c>
      <c r="X236" s="21">
        <v>1200</v>
      </c>
      <c r="Y236" s="21">
        <v>31</v>
      </c>
      <c r="Z236" s="21">
        <v>2</v>
      </c>
      <c r="AA236" s="21">
        <v>2</v>
      </c>
      <c r="AB236" s="239">
        <v>18</v>
      </c>
    </row>
    <row r="237" spans="1:16357" ht="15" customHeight="1" x14ac:dyDescent="0.2">
      <c r="A237" s="379" t="s">
        <v>139</v>
      </c>
      <c r="B237" s="168">
        <v>45323</v>
      </c>
      <c r="C237" s="184">
        <v>7.0697680054102259</v>
      </c>
      <c r="D237" s="103">
        <v>7.5</v>
      </c>
      <c r="E237" s="21">
        <v>160</v>
      </c>
      <c r="F237" s="121" t="s">
        <v>103</v>
      </c>
      <c r="G237" s="119" t="s">
        <v>21</v>
      </c>
      <c r="H237" s="21">
        <v>30</v>
      </c>
      <c r="I237" s="21" t="s">
        <v>104</v>
      </c>
      <c r="J237" s="21" t="s">
        <v>140</v>
      </c>
      <c r="K237" s="21" t="s">
        <v>104</v>
      </c>
      <c r="L237" s="41">
        <v>2</v>
      </c>
      <c r="M237" s="21">
        <v>150</v>
      </c>
      <c r="N237" s="21">
        <v>34</v>
      </c>
      <c r="O237" s="21" t="s">
        <v>104</v>
      </c>
      <c r="P237" s="21" t="s">
        <v>104</v>
      </c>
      <c r="Q237" s="179">
        <v>9</v>
      </c>
      <c r="R237" s="119" t="s">
        <v>21</v>
      </c>
      <c r="S237" s="40">
        <v>480</v>
      </c>
      <c r="T237" s="21">
        <v>1</v>
      </c>
      <c r="U237" s="21" t="s">
        <v>140</v>
      </c>
      <c r="V237" s="21" t="s">
        <v>104</v>
      </c>
      <c r="W237" s="40">
        <v>7</v>
      </c>
      <c r="X237" s="21">
        <v>1000</v>
      </c>
      <c r="Y237" s="21">
        <v>49</v>
      </c>
      <c r="Z237" s="21">
        <v>4</v>
      </c>
      <c r="AA237" s="21">
        <v>1</v>
      </c>
      <c r="AB237" s="239">
        <v>9</v>
      </c>
    </row>
    <row r="238" spans="1:16357" ht="15" customHeight="1" x14ac:dyDescent="0.2">
      <c r="A238" s="379" t="s">
        <v>139</v>
      </c>
      <c r="B238" s="168">
        <v>45330</v>
      </c>
      <c r="C238" s="184">
        <v>7.1663525876095848</v>
      </c>
      <c r="D238" s="103">
        <v>7.6</v>
      </c>
      <c r="E238" s="21">
        <v>160</v>
      </c>
      <c r="F238" s="121">
        <v>47</v>
      </c>
      <c r="G238" s="119" t="s">
        <v>21</v>
      </c>
      <c r="H238" s="21">
        <v>20</v>
      </c>
      <c r="I238" s="21" t="s">
        <v>104</v>
      </c>
      <c r="J238" s="21" t="s">
        <v>140</v>
      </c>
      <c r="K238" s="21" t="s">
        <v>104</v>
      </c>
      <c r="L238" s="41">
        <v>2</v>
      </c>
      <c r="M238" s="21">
        <v>200</v>
      </c>
      <c r="N238" s="21">
        <v>35</v>
      </c>
      <c r="O238" s="21">
        <v>2</v>
      </c>
      <c r="P238" s="21" t="s">
        <v>104</v>
      </c>
      <c r="Q238" s="118">
        <v>2</v>
      </c>
      <c r="R238" s="119" t="s">
        <v>21</v>
      </c>
      <c r="S238" s="40">
        <v>440</v>
      </c>
      <c r="T238" s="21">
        <v>1</v>
      </c>
      <c r="U238" s="21" t="s">
        <v>140</v>
      </c>
      <c r="V238" s="21" t="s">
        <v>104</v>
      </c>
      <c r="W238" s="40">
        <v>3</v>
      </c>
      <c r="X238" s="21">
        <v>1100</v>
      </c>
      <c r="Y238" s="21">
        <v>35</v>
      </c>
      <c r="Z238" s="21">
        <v>2</v>
      </c>
      <c r="AA238" s="21">
        <v>1</v>
      </c>
      <c r="AB238" s="225">
        <v>4</v>
      </c>
    </row>
    <row r="239" spans="1:16357" ht="15" customHeight="1" x14ac:dyDescent="0.2">
      <c r="A239" s="379" t="s">
        <v>139</v>
      </c>
      <c r="B239" s="168">
        <v>45337</v>
      </c>
      <c r="C239" s="184" t="s">
        <v>121</v>
      </c>
      <c r="D239" s="103">
        <v>7.6</v>
      </c>
      <c r="E239" s="21">
        <v>180</v>
      </c>
      <c r="F239" s="121" t="s">
        <v>103</v>
      </c>
      <c r="G239" s="119" t="s">
        <v>21</v>
      </c>
      <c r="H239" s="21">
        <v>10</v>
      </c>
      <c r="I239" s="21" t="s">
        <v>104</v>
      </c>
      <c r="J239" s="21" t="s">
        <v>140</v>
      </c>
      <c r="K239" s="21" t="s">
        <v>104</v>
      </c>
      <c r="L239" s="21">
        <v>1</v>
      </c>
      <c r="M239" s="21">
        <v>210</v>
      </c>
      <c r="N239" s="21">
        <v>32</v>
      </c>
      <c r="O239" s="21">
        <v>1</v>
      </c>
      <c r="P239" s="21" t="s">
        <v>104</v>
      </c>
      <c r="Q239" s="118">
        <v>4</v>
      </c>
      <c r="R239" s="119" t="s">
        <v>21</v>
      </c>
      <c r="S239" s="40">
        <v>300</v>
      </c>
      <c r="T239" s="21" t="s">
        <v>104</v>
      </c>
      <c r="U239" s="21" t="s">
        <v>140</v>
      </c>
      <c r="V239" s="21" t="s">
        <v>104</v>
      </c>
      <c r="W239" s="41">
        <v>2</v>
      </c>
      <c r="X239" s="21">
        <v>750</v>
      </c>
      <c r="Y239" s="21">
        <v>36</v>
      </c>
      <c r="Z239" s="21">
        <v>1</v>
      </c>
      <c r="AA239" s="21" t="s">
        <v>104</v>
      </c>
      <c r="AB239" s="118">
        <v>5</v>
      </c>
      <c r="AC239" s="3" t="s">
        <v>141</v>
      </c>
      <c r="AD239" s="3" t="s">
        <v>141</v>
      </c>
      <c r="AE239" s="3" t="s">
        <v>141</v>
      </c>
      <c r="AF239" s="3" t="s">
        <v>141</v>
      </c>
      <c r="AG239" s="3" t="s">
        <v>141</v>
      </c>
      <c r="AH239" s="3" t="s">
        <v>141</v>
      </c>
      <c r="AI239" s="3" t="s">
        <v>141</v>
      </c>
      <c r="AJ239" s="3" t="s">
        <v>141</v>
      </c>
      <c r="AK239" s="3" t="s">
        <v>141</v>
      </c>
      <c r="AL239" s="3" t="s">
        <v>141</v>
      </c>
      <c r="AM239" s="3" t="s">
        <v>141</v>
      </c>
      <c r="AN239" s="3" t="s">
        <v>141</v>
      </c>
      <c r="AO239" s="3" t="s">
        <v>141</v>
      </c>
      <c r="AP239" s="3" t="s">
        <v>141</v>
      </c>
      <c r="AQ239" s="3" t="s">
        <v>141</v>
      </c>
      <c r="AR239" s="3" t="s">
        <v>141</v>
      </c>
      <c r="AS239" s="3" t="s">
        <v>141</v>
      </c>
      <c r="AT239" s="3" t="s">
        <v>141</v>
      </c>
      <c r="AU239" s="3" t="s">
        <v>141</v>
      </c>
      <c r="AV239" s="3" t="s">
        <v>141</v>
      </c>
      <c r="AW239" s="3" t="s">
        <v>141</v>
      </c>
      <c r="AX239" s="3" t="s">
        <v>141</v>
      </c>
      <c r="AY239" s="3" t="s">
        <v>141</v>
      </c>
      <c r="AZ239" s="3" t="s">
        <v>141</v>
      </c>
      <c r="BA239" s="3" t="s">
        <v>141</v>
      </c>
      <c r="BB239" s="3" t="s">
        <v>141</v>
      </c>
      <c r="BC239" s="3" t="s">
        <v>141</v>
      </c>
      <c r="BD239" s="3" t="s">
        <v>141</v>
      </c>
      <c r="BE239" s="3" t="s">
        <v>141</v>
      </c>
      <c r="BF239" s="3" t="s">
        <v>141</v>
      </c>
      <c r="BG239" s="3" t="s">
        <v>141</v>
      </c>
      <c r="BH239" s="3" t="s">
        <v>141</v>
      </c>
      <c r="BI239" s="3" t="s">
        <v>141</v>
      </c>
      <c r="BJ239" s="3" t="s">
        <v>141</v>
      </c>
      <c r="BK239" s="3" t="s">
        <v>141</v>
      </c>
      <c r="BL239" s="3" t="s">
        <v>141</v>
      </c>
      <c r="BM239" s="3" t="s">
        <v>141</v>
      </c>
      <c r="BN239" s="3" t="s">
        <v>141</v>
      </c>
      <c r="BO239" s="3" t="s">
        <v>141</v>
      </c>
      <c r="BP239" s="3" t="s">
        <v>141</v>
      </c>
      <c r="BQ239" s="3" t="s">
        <v>141</v>
      </c>
      <c r="BR239" s="3" t="s">
        <v>141</v>
      </c>
      <c r="BS239" s="3" t="s">
        <v>141</v>
      </c>
      <c r="BT239" s="3" t="s">
        <v>141</v>
      </c>
      <c r="BU239" s="3" t="s">
        <v>141</v>
      </c>
      <c r="BV239" s="3" t="s">
        <v>141</v>
      </c>
      <c r="BW239" s="3" t="s">
        <v>141</v>
      </c>
      <c r="BX239" s="3" t="s">
        <v>141</v>
      </c>
      <c r="BY239" s="3" t="s">
        <v>141</v>
      </c>
      <c r="BZ239" s="3" t="s">
        <v>141</v>
      </c>
      <c r="CA239" s="3" t="s">
        <v>141</v>
      </c>
      <c r="CB239" s="3" t="s">
        <v>141</v>
      </c>
      <c r="CC239" s="3" t="s">
        <v>141</v>
      </c>
      <c r="CD239" s="3" t="s">
        <v>141</v>
      </c>
      <c r="CE239" s="3" t="s">
        <v>141</v>
      </c>
      <c r="CF239" s="3" t="s">
        <v>141</v>
      </c>
      <c r="CG239" s="3" t="s">
        <v>141</v>
      </c>
      <c r="CH239" s="3" t="s">
        <v>141</v>
      </c>
      <c r="CI239" s="3" t="s">
        <v>141</v>
      </c>
      <c r="CJ239" s="3" t="s">
        <v>141</v>
      </c>
      <c r="CK239" s="3" t="s">
        <v>141</v>
      </c>
      <c r="CL239" s="3" t="s">
        <v>141</v>
      </c>
      <c r="CM239" s="3" t="s">
        <v>141</v>
      </c>
      <c r="CN239" s="3" t="s">
        <v>141</v>
      </c>
      <c r="CO239" s="3" t="s">
        <v>141</v>
      </c>
      <c r="CP239" s="3" t="s">
        <v>141</v>
      </c>
      <c r="CQ239" s="3" t="s">
        <v>141</v>
      </c>
      <c r="CR239" s="3" t="s">
        <v>141</v>
      </c>
      <c r="CS239" s="3" t="s">
        <v>141</v>
      </c>
      <c r="CT239" s="3" t="s">
        <v>141</v>
      </c>
      <c r="CU239" s="3" t="s">
        <v>141</v>
      </c>
      <c r="CV239" s="3" t="s">
        <v>141</v>
      </c>
      <c r="CW239" s="3" t="s">
        <v>141</v>
      </c>
      <c r="CX239" s="3" t="s">
        <v>141</v>
      </c>
      <c r="CY239" s="3" t="s">
        <v>141</v>
      </c>
      <c r="CZ239" s="3" t="s">
        <v>141</v>
      </c>
      <c r="DA239" s="3" t="s">
        <v>141</v>
      </c>
      <c r="DB239" s="3" t="s">
        <v>141</v>
      </c>
      <c r="DC239" s="3" t="s">
        <v>141</v>
      </c>
      <c r="DD239" s="3" t="s">
        <v>141</v>
      </c>
      <c r="DE239" s="3" t="s">
        <v>141</v>
      </c>
      <c r="DF239" s="3" t="s">
        <v>141</v>
      </c>
      <c r="DG239" s="3" t="s">
        <v>141</v>
      </c>
      <c r="DH239" s="3" t="s">
        <v>141</v>
      </c>
      <c r="DI239" s="3" t="s">
        <v>141</v>
      </c>
      <c r="DJ239" s="3" t="s">
        <v>141</v>
      </c>
      <c r="DK239" s="3" t="s">
        <v>141</v>
      </c>
      <c r="DL239" s="3" t="s">
        <v>141</v>
      </c>
      <c r="DM239" s="3" t="s">
        <v>141</v>
      </c>
      <c r="DN239" s="3" t="s">
        <v>141</v>
      </c>
      <c r="DO239" s="3" t="s">
        <v>141</v>
      </c>
      <c r="DP239" s="3" t="s">
        <v>141</v>
      </c>
      <c r="DQ239" s="3" t="s">
        <v>141</v>
      </c>
      <c r="DR239" s="3" t="s">
        <v>141</v>
      </c>
      <c r="DS239" s="3" t="s">
        <v>141</v>
      </c>
      <c r="DT239" s="3" t="s">
        <v>141</v>
      </c>
      <c r="DU239" s="3" t="s">
        <v>141</v>
      </c>
      <c r="DV239" s="3" t="s">
        <v>141</v>
      </c>
      <c r="DW239" s="3" t="s">
        <v>141</v>
      </c>
      <c r="DX239" s="3" t="s">
        <v>141</v>
      </c>
      <c r="DY239" s="3" t="s">
        <v>141</v>
      </c>
      <c r="DZ239" s="3" t="s">
        <v>141</v>
      </c>
      <c r="EA239" s="3" t="s">
        <v>141</v>
      </c>
      <c r="EB239" s="3" t="s">
        <v>141</v>
      </c>
      <c r="EC239" s="3" t="s">
        <v>141</v>
      </c>
      <c r="ED239" s="3" t="s">
        <v>141</v>
      </c>
      <c r="EE239" s="3" t="s">
        <v>141</v>
      </c>
      <c r="EF239" s="3" t="s">
        <v>141</v>
      </c>
      <c r="EG239" s="3" t="s">
        <v>141</v>
      </c>
      <c r="EH239" s="3" t="s">
        <v>141</v>
      </c>
      <c r="EI239" s="3" t="s">
        <v>141</v>
      </c>
      <c r="EJ239" s="3" t="s">
        <v>141</v>
      </c>
      <c r="EK239" s="3" t="s">
        <v>141</v>
      </c>
      <c r="EL239" s="3" t="s">
        <v>141</v>
      </c>
      <c r="EM239" s="3" t="s">
        <v>141</v>
      </c>
      <c r="EN239" s="3" t="s">
        <v>141</v>
      </c>
      <c r="EO239" s="3" t="s">
        <v>141</v>
      </c>
      <c r="EP239" s="3" t="s">
        <v>141</v>
      </c>
      <c r="EQ239" s="3" t="s">
        <v>141</v>
      </c>
      <c r="ER239" s="3" t="s">
        <v>141</v>
      </c>
      <c r="ES239" s="3" t="s">
        <v>141</v>
      </c>
      <c r="ET239" s="3" t="s">
        <v>141</v>
      </c>
      <c r="EU239" s="3" t="s">
        <v>141</v>
      </c>
      <c r="EV239" s="3" t="s">
        <v>141</v>
      </c>
      <c r="EW239" s="3" t="s">
        <v>141</v>
      </c>
      <c r="EX239" s="3" t="s">
        <v>141</v>
      </c>
      <c r="EY239" s="3" t="s">
        <v>141</v>
      </c>
      <c r="EZ239" s="3" t="s">
        <v>141</v>
      </c>
      <c r="FA239" s="3" t="s">
        <v>141</v>
      </c>
      <c r="FB239" s="3" t="s">
        <v>141</v>
      </c>
      <c r="FC239" s="3" t="s">
        <v>141</v>
      </c>
      <c r="FD239" s="3" t="s">
        <v>141</v>
      </c>
      <c r="FE239" s="3" t="s">
        <v>141</v>
      </c>
      <c r="FF239" s="3" t="s">
        <v>141</v>
      </c>
      <c r="FG239" s="3" t="s">
        <v>141</v>
      </c>
      <c r="FH239" s="3" t="s">
        <v>141</v>
      </c>
      <c r="FI239" s="3" t="s">
        <v>141</v>
      </c>
      <c r="FJ239" s="3" t="s">
        <v>141</v>
      </c>
      <c r="FK239" s="3" t="s">
        <v>141</v>
      </c>
      <c r="FL239" s="3" t="s">
        <v>141</v>
      </c>
      <c r="FM239" s="3" t="s">
        <v>141</v>
      </c>
      <c r="FN239" s="3" t="s">
        <v>141</v>
      </c>
      <c r="FO239" s="3" t="s">
        <v>141</v>
      </c>
      <c r="FP239" s="3" t="s">
        <v>141</v>
      </c>
      <c r="FQ239" s="3" t="s">
        <v>141</v>
      </c>
      <c r="FR239" s="3" t="s">
        <v>141</v>
      </c>
      <c r="FS239" s="3" t="s">
        <v>141</v>
      </c>
      <c r="FT239" s="3" t="s">
        <v>141</v>
      </c>
      <c r="FU239" s="3" t="s">
        <v>141</v>
      </c>
      <c r="FV239" s="3" t="s">
        <v>141</v>
      </c>
      <c r="FW239" s="3" t="s">
        <v>141</v>
      </c>
      <c r="FX239" s="3" t="s">
        <v>141</v>
      </c>
      <c r="FY239" s="3" t="s">
        <v>141</v>
      </c>
      <c r="FZ239" s="3" t="s">
        <v>141</v>
      </c>
      <c r="GA239" s="3" t="s">
        <v>141</v>
      </c>
      <c r="GB239" s="3" t="s">
        <v>141</v>
      </c>
      <c r="GC239" s="3" t="s">
        <v>141</v>
      </c>
      <c r="GD239" s="3" t="s">
        <v>141</v>
      </c>
      <c r="GE239" s="3" t="s">
        <v>141</v>
      </c>
      <c r="GF239" s="3" t="s">
        <v>141</v>
      </c>
      <c r="GG239" s="3" t="s">
        <v>141</v>
      </c>
      <c r="GH239" s="3" t="s">
        <v>141</v>
      </c>
      <c r="GI239" s="3" t="s">
        <v>141</v>
      </c>
      <c r="GJ239" s="3" t="s">
        <v>141</v>
      </c>
      <c r="GK239" s="3" t="s">
        <v>141</v>
      </c>
      <c r="GL239" s="3" t="s">
        <v>141</v>
      </c>
      <c r="GM239" s="3" t="s">
        <v>141</v>
      </c>
      <c r="GN239" s="3" t="s">
        <v>141</v>
      </c>
      <c r="GO239" s="3" t="s">
        <v>141</v>
      </c>
      <c r="GP239" s="3" t="s">
        <v>141</v>
      </c>
      <c r="GQ239" s="3" t="s">
        <v>141</v>
      </c>
      <c r="GR239" s="3" t="s">
        <v>141</v>
      </c>
      <c r="GS239" s="3" t="s">
        <v>141</v>
      </c>
      <c r="GT239" s="3" t="s">
        <v>141</v>
      </c>
      <c r="GU239" s="3" t="s">
        <v>141</v>
      </c>
      <c r="GV239" s="3" t="s">
        <v>141</v>
      </c>
      <c r="GW239" s="3" t="s">
        <v>141</v>
      </c>
      <c r="GX239" s="3" t="s">
        <v>141</v>
      </c>
      <c r="GY239" s="3" t="s">
        <v>141</v>
      </c>
      <c r="GZ239" s="3" t="s">
        <v>141</v>
      </c>
      <c r="HA239" s="3" t="s">
        <v>141</v>
      </c>
      <c r="HB239" s="3" t="s">
        <v>141</v>
      </c>
      <c r="HC239" s="3" t="s">
        <v>141</v>
      </c>
      <c r="HD239" s="3" t="s">
        <v>141</v>
      </c>
      <c r="HE239" s="3" t="s">
        <v>141</v>
      </c>
      <c r="HF239" s="3" t="s">
        <v>141</v>
      </c>
      <c r="HG239" s="3" t="s">
        <v>141</v>
      </c>
      <c r="HH239" s="3" t="s">
        <v>141</v>
      </c>
      <c r="HI239" s="3" t="s">
        <v>141</v>
      </c>
      <c r="HJ239" s="3" t="s">
        <v>141</v>
      </c>
      <c r="HK239" s="3" t="s">
        <v>141</v>
      </c>
      <c r="HL239" s="3" t="s">
        <v>141</v>
      </c>
      <c r="HM239" s="3" t="s">
        <v>141</v>
      </c>
      <c r="HN239" s="3" t="s">
        <v>141</v>
      </c>
      <c r="HO239" s="3" t="s">
        <v>141</v>
      </c>
      <c r="HP239" s="3" t="s">
        <v>141</v>
      </c>
      <c r="HQ239" s="3" t="s">
        <v>141</v>
      </c>
      <c r="HR239" s="3" t="s">
        <v>141</v>
      </c>
      <c r="HS239" s="3" t="s">
        <v>141</v>
      </c>
      <c r="HT239" s="3" t="s">
        <v>141</v>
      </c>
      <c r="HU239" s="3" t="s">
        <v>141</v>
      </c>
      <c r="HV239" s="3" t="s">
        <v>141</v>
      </c>
      <c r="HW239" s="3" t="s">
        <v>141</v>
      </c>
      <c r="HX239" s="3" t="s">
        <v>141</v>
      </c>
      <c r="HY239" s="3" t="s">
        <v>141</v>
      </c>
      <c r="HZ239" s="3" t="s">
        <v>141</v>
      </c>
      <c r="IA239" s="3" t="s">
        <v>141</v>
      </c>
      <c r="IB239" s="3" t="s">
        <v>141</v>
      </c>
      <c r="IC239" s="3" t="s">
        <v>141</v>
      </c>
      <c r="ID239" s="3" t="s">
        <v>141</v>
      </c>
      <c r="IE239" s="3" t="s">
        <v>141</v>
      </c>
      <c r="IF239" s="3" t="s">
        <v>141</v>
      </c>
      <c r="IG239" s="3" t="s">
        <v>141</v>
      </c>
      <c r="IH239" s="3" t="s">
        <v>141</v>
      </c>
      <c r="II239" s="3" t="s">
        <v>141</v>
      </c>
      <c r="IJ239" s="3" t="s">
        <v>141</v>
      </c>
      <c r="IK239" s="3" t="s">
        <v>141</v>
      </c>
      <c r="IL239" s="3" t="s">
        <v>141</v>
      </c>
      <c r="IM239" s="3" t="s">
        <v>141</v>
      </c>
      <c r="IN239" s="3" t="s">
        <v>141</v>
      </c>
      <c r="IO239" s="3" t="s">
        <v>141</v>
      </c>
      <c r="IP239" s="3" t="s">
        <v>141</v>
      </c>
      <c r="IQ239" s="3" t="s">
        <v>141</v>
      </c>
      <c r="IR239" s="3" t="s">
        <v>141</v>
      </c>
      <c r="IS239" s="3" t="s">
        <v>141</v>
      </c>
      <c r="IT239" s="3" t="s">
        <v>141</v>
      </c>
      <c r="IU239" s="3" t="s">
        <v>141</v>
      </c>
      <c r="IV239" s="3" t="s">
        <v>141</v>
      </c>
      <c r="IW239" s="3" t="s">
        <v>141</v>
      </c>
      <c r="IX239" s="3" t="s">
        <v>141</v>
      </c>
      <c r="IY239" s="3" t="s">
        <v>141</v>
      </c>
      <c r="IZ239" s="3" t="s">
        <v>141</v>
      </c>
      <c r="JA239" s="3" t="s">
        <v>141</v>
      </c>
      <c r="JB239" s="3" t="s">
        <v>141</v>
      </c>
      <c r="JC239" s="3" t="s">
        <v>141</v>
      </c>
      <c r="JD239" s="3" t="s">
        <v>141</v>
      </c>
      <c r="JE239" s="3" t="s">
        <v>141</v>
      </c>
      <c r="JF239" s="3" t="s">
        <v>141</v>
      </c>
      <c r="JG239" s="3" t="s">
        <v>141</v>
      </c>
      <c r="JH239" s="3" t="s">
        <v>141</v>
      </c>
      <c r="JI239" s="3" t="s">
        <v>141</v>
      </c>
      <c r="JJ239" s="3" t="s">
        <v>141</v>
      </c>
      <c r="JK239" s="3" t="s">
        <v>141</v>
      </c>
      <c r="JL239" s="3" t="s">
        <v>141</v>
      </c>
      <c r="JM239" s="3" t="s">
        <v>141</v>
      </c>
      <c r="JN239" s="3" t="s">
        <v>141</v>
      </c>
      <c r="JO239" s="3" t="s">
        <v>141</v>
      </c>
      <c r="JP239" s="3" t="s">
        <v>141</v>
      </c>
      <c r="JQ239" s="3" t="s">
        <v>141</v>
      </c>
      <c r="JR239" s="3" t="s">
        <v>141</v>
      </c>
      <c r="JS239" s="3" t="s">
        <v>141</v>
      </c>
      <c r="JT239" s="3" t="s">
        <v>141</v>
      </c>
      <c r="JU239" s="3" t="s">
        <v>141</v>
      </c>
      <c r="JV239" s="3" t="s">
        <v>141</v>
      </c>
      <c r="JW239" s="3" t="s">
        <v>141</v>
      </c>
      <c r="JX239" s="3" t="s">
        <v>141</v>
      </c>
      <c r="JY239" s="3" t="s">
        <v>141</v>
      </c>
      <c r="JZ239" s="3" t="s">
        <v>141</v>
      </c>
      <c r="KA239" s="3" t="s">
        <v>141</v>
      </c>
      <c r="KB239" s="3" t="s">
        <v>141</v>
      </c>
      <c r="KC239" s="3" t="s">
        <v>141</v>
      </c>
      <c r="KD239" s="3" t="s">
        <v>141</v>
      </c>
      <c r="KE239" s="3" t="s">
        <v>141</v>
      </c>
      <c r="KF239" s="3" t="s">
        <v>141</v>
      </c>
      <c r="KG239" s="3" t="s">
        <v>141</v>
      </c>
      <c r="KH239" s="3" t="s">
        <v>141</v>
      </c>
      <c r="KI239" s="3" t="s">
        <v>141</v>
      </c>
      <c r="KJ239" s="3" t="s">
        <v>141</v>
      </c>
      <c r="KK239" s="3" t="s">
        <v>141</v>
      </c>
      <c r="KL239" s="3" t="s">
        <v>141</v>
      </c>
      <c r="KM239" s="3" t="s">
        <v>141</v>
      </c>
      <c r="KN239" s="3" t="s">
        <v>141</v>
      </c>
      <c r="KO239" s="3" t="s">
        <v>141</v>
      </c>
      <c r="KP239" s="3" t="s">
        <v>141</v>
      </c>
      <c r="KQ239" s="3" t="s">
        <v>141</v>
      </c>
      <c r="KR239" s="3" t="s">
        <v>141</v>
      </c>
      <c r="KS239" s="3" t="s">
        <v>141</v>
      </c>
      <c r="KT239" s="3" t="s">
        <v>141</v>
      </c>
      <c r="KU239" s="3" t="s">
        <v>141</v>
      </c>
      <c r="KV239" s="3" t="s">
        <v>141</v>
      </c>
      <c r="KW239" s="3" t="s">
        <v>141</v>
      </c>
      <c r="KX239" s="3" t="s">
        <v>141</v>
      </c>
      <c r="KY239" s="3" t="s">
        <v>141</v>
      </c>
      <c r="KZ239" s="3" t="s">
        <v>141</v>
      </c>
      <c r="LA239" s="3" t="s">
        <v>141</v>
      </c>
      <c r="LB239" s="3" t="s">
        <v>141</v>
      </c>
      <c r="LC239" s="3" t="s">
        <v>141</v>
      </c>
      <c r="LD239" s="3" t="s">
        <v>141</v>
      </c>
      <c r="LE239" s="3" t="s">
        <v>141</v>
      </c>
      <c r="LF239" s="3" t="s">
        <v>141</v>
      </c>
      <c r="LG239" s="3" t="s">
        <v>141</v>
      </c>
      <c r="LH239" s="3" t="s">
        <v>141</v>
      </c>
      <c r="LI239" s="3" t="s">
        <v>141</v>
      </c>
      <c r="LJ239" s="3" t="s">
        <v>141</v>
      </c>
      <c r="LK239" s="3" t="s">
        <v>141</v>
      </c>
      <c r="LL239" s="3" t="s">
        <v>141</v>
      </c>
      <c r="LM239" s="3" t="s">
        <v>141</v>
      </c>
      <c r="LN239" s="3" t="s">
        <v>141</v>
      </c>
      <c r="LO239" s="3" t="s">
        <v>141</v>
      </c>
      <c r="LP239" s="3" t="s">
        <v>141</v>
      </c>
      <c r="LQ239" s="3" t="s">
        <v>141</v>
      </c>
      <c r="LR239" s="3" t="s">
        <v>141</v>
      </c>
      <c r="LS239" s="3" t="s">
        <v>141</v>
      </c>
      <c r="LT239" s="3" t="s">
        <v>141</v>
      </c>
      <c r="LU239" s="3" t="s">
        <v>141</v>
      </c>
      <c r="LV239" s="3" t="s">
        <v>141</v>
      </c>
      <c r="LW239" s="3" t="s">
        <v>141</v>
      </c>
      <c r="LX239" s="3" t="s">
        <v>141</v>
      </c>
      <c r="LY239" s="3" t="s">
        <v>141</v>
      </c>
      <c r="LZ239" s="3" t="s">
        <v>141</v>
      </c>
      <c r="MA239" s="3" t="s">
        <v>141</v>
      </c>
      <c r="MB239" s="3" t="s">
        <v>141</v>
      </c>
      <c r="MC239" s="3" t="s">
        <v>141</v>
      </c>
      <c r="MD239" s="3" t="s">
        <v>141</v>
      </c>
      <c r="ME239" s="3" t="s">
        <v>141</v>
      </c>
      <c r="MF239" s="3" t="s">
        <v>141</v>
      </c>
      <c r="MG239" s="3" t="s">
        <v>141</v>
      </c>
      <c r="MH239" s="3" t="s">
        <v>141</v>
      </c>
      <c r="MI239" s="3" t="s">
        <v>141</v>
      </c>
      <c r="MJ239" s="3" t="s">
        <v>141</v>
      </c>
      <c r="MK239" s="3" t="s">
        <v>141</v>
      </c>
      <c r="ML239" s="3" t="s">
        <v>141</v>
      </c>
      <c r="MM239" s="3" t="s">
        <v>141</v>
      </c>
      <c r="MN239" s="3" t="s">
        <v>141</v>
      </c>
      <c r="MO239" s="3" t="s">
        <v>141</v>
      </c>
      <c r="MP239" s="3" t="s">
        <v>141</v>
      </c>
      <c r="MQ239" s="3" t="s">
        <v>141</v>
      </c>
      <c r="MR239" s="3" t="s">
        <v>141</v>
      </c>
      <c r="MS239" s="3" t="s">
        <v>141</v>
      </c>
      <c r="MT239" s="3" t="s">
        <v>141</v>
      </c>
      <c r="MU239" s="3" t="s">
        <v>141</v>
      </c>
      <c r="MV239" s="3" t="s">
        <v>141</v>
      </c>
      <c r="MW239" s="3" t="s">
        <v>141</v>
      </c>
      <c r="MX239" s="3" t="s">
        <v>141</v>
      </c>
      <c r="MY239" s="3" t="s">
        <v>141</v>
      </c>
      <c r="MZ239" s="3" t="s">
        <v>141</v>
      </c>
      <c r="NA239" s="3" t="s">
        <v>141</v>
      </c>
      <c r="NB239" s="3" t="s">
        <v>141</v>
      </c>
      <c r="NC239" s="3" t="s">
        <v>141</v>
      </c>
      <c r="ND239" s="3" t="s">
        <v>141</v>
      </c>
      <c r="NE239" s="3" t="s">
        <v>141</v>
      </c>
      <c r="NF239" s="3" t="s">
        <v>141</v>
      </c>
      <c r="NG239" s="3" t="s">
        <v>141</v>
      </c>
      <c r="NH239" s="3" t="s">
        <v>141</v>
      </c>
      <c r="NI239" s="3" t="s">
        <v>141</v>
      </c>
      <c r="NJ239" s="3" t="s">
        <v>141</v>
      </c>
      <c r="NK239" s="3" t="s">
        <v>141</v>
      </c>
      <c r="NL239" s="3" t="s">
        <v>141</v>
      </c>
      <c r="NM239" s="3" t="s">
        <v>141</v>
      </c>
      <c r="NN239" s="3" t="s">
        <v>141</v>
      </c>
      <c r="NO239" s="3" t="s">
        <v>141</v>
      </c>
      <c r="NP239" s="3" t="s">
        <v>141</v>
      </c>
      <c r="NQ239" s="3" t="s">
        <v>141</v>
      </c>
      <c r="NR239" s="3" t="s">
        <v>141</v>
      </c>
      <c r="NS239" s="3" t="s">
        <v>141</v>
      </c>
      <c r="NT239" s="3" t="s">
        <v>141</v>
      </c>
      <c r="NU239" s="3" t="s">
        <v>141</v>
      </c>
      <c r="NV239" s="3" t="s">
        <v>141</v>
      </c>
      <c r="NW239" s="3" t="s">
        <v>141</v>
      </c>
      <c r="NX239" s="3" t="s">
        <v>141</v>
      </c>
      <c r="NY239" s="3" t="s">
        <v>141</v>
      </c>
      <c r="NZ239" s="3" t="s">
        <v>141</v>
      </c>
      <c r="OA239" s="3" t="s">
        <v>141</v>
      </c>
      <c r="OB239" s="3" t="s">
        <v>141</v>
      </c>
      <c r="OC239" s="3" t="s">
        <v>141</v>
      </c>
      <c r="OD239" s="3" t="s">
        <v>141</v>
      </c>
      <c r="OE239" s="3" t="s">
        <v>141</v>
      </c>
      <c r="OF239" s="3" t="s">
        <v>141</v>
      </c>
      <c r="OG239" s="3" t="s">
        <v>141</v>
      </c>
      <c r="OH239" s="3" t="s">
        <v>141</v>
      </c>
      <c r="OI239" s="3" t="s">
        <v>141</v>
      </c>
      <c r="OJ239" s="3" t="s">
        <v>141</v>
      </c>
      <c r="OK239" s="3" t="s">
        <v>141</v>
      </c>
      <c r="OL239" s="3" t="s">
        <v>141</v>
      </c>
      <c r="OM239" s="3" t="s">
        <v>141</v>
      </c>
      <c r="ON239" s="3" t="s">
        <v>141</v>
      </c>
      <c r="OO239" s="3" t="s">
        <v>141</v>
      </c>
      <c r="OP239" s="3" t="s">
        <v>141</v>
      </c>
      <c r="OQ239" s="3" t="s">
        <v>141</v>
      </c>
      <c r="OR239" s="3" t="s">
        <v>141</v>
      </c>
      <c r="OS239" s="3" t="s">
        <v>141</v>
      </c>
      <c r="OT239" s="3" t="s">
        <v>141</v>
      </c>
      <c r="OU239" s="3" t="s">
        <v>141</v>
      </c>
      <c r="OV239" s="3" t="s">
        <v>141</v>
      </c>
      <c r="OW239" s="3" t="s">
        <v>141</v>
      </c>
      <c r="OX239" s="3" t="s">
        <v>141</v>
      </c>
      <c r="OY239" s="3" t="s">
        <v>141</v>
      </c>
      <c r="OZ239" s="3" t="s">
        <v>141</v>
      </c>
      <c r="PA239" s="3" t="s">
        <v>141</v>
      </c>
      <c r="PB239" s="3" t="s">
        <v>141</v>
      </c>
      <c r="PC239" s="3" t="s">
        <v>141</v>
      </c>
      <c r="PD239" s="3" t="s">
        <v>141</v>
      </c>
      <c r="PE239" s="3" t="s">
        <v>141</v>
      </c>
      <c r="PF239" s="3" t="s">
        <v>141</v>
      </c>
      <c r="PG239" s="3" t="s">
        <v>141</v>
      </c>
      <c r="PH239" s="3" t="s">
        <v>141</v>
      </c>
      <c r="PI239" s="3" t="s">
        <v>141</v>
      </c>
      <c r="PJ239" s="3" t="s">
        <v>141</v>
      </c>
      <c r="PK239" s="3" t="s">
        <v>141</v>
      </c>
      <c r="PL239" s="3" t="s">
        <v>141</v>
      </c>
      <c r="PM239" s="3" t="s">
        <v>141</v>
      </c>
      <c r="PN239" s="3" t="s">
        <v>141</v>
      </c>
      <c r="PO239" s="3" t="s">
        <v>141</v>
      </c>
      <c r="PP239" s="3" t="s">
        <v>141</v>
      </c>
      <c r="PQ239" s="3" t="s">
        <v>141</v>
      </c>
      <c r="PR239" s="3" t="s">
        <v>141</v>
      </c>
      <c r="PS239" s="3" t="s">
        <v>141</v>
      </c>
      <c r="PT239" s="3" t="s">
        <v>141</v>
      </c>
      <c r="PU239" s="3" t="s">
        <v>141</v>
      </c>
      <c r="PV239" s="3" t="s">
        <v>141</v>
      </c>
      <c r="PW239" s="3" t="s">
        <v>141</v>
      </c>
      <c r="PX239" s="3" t="s">
        <v>141</v>
      </c>
      <c r="PY239" s="3" t="s">
        <v>141</v>
      </c>
      <c r="PZ239" s="3" t="s">
        <v>141</v>
      </c>
      <c r="QA239" s="3" t="s">
        <v>141</v>
      </c>
      <c r="QB239" s="3" t="s">
        <v>141</v>
      </c>
      <c r="QC239" s="3" t="s">
        <v>141</v>
      </c>
      <c r="QD239" s="3" t="s">
        <v>141</v>
      </c>
      <c r="QE239" s="3" t="s">
        <v>141</v>
      </c>
      <c r="QF239" s="3" t="s">
        <v>141</v>
      </c>
      <c r="QG239" s="3" t="s">
        <v>141</v>
      </c>
      <c r="QH239" s="3" t="s">
        <v>141</v>
      </c>
      <c r="QI239" s="3" t="s">
        <v>141</v>
      </c>
      <c r="QJ239" s="3" t="s">
        <v>141</v>
      </c>
      <c r="QK239" s="3" t="s">
        <v>141</v>
      </c>
      <c r="QL239" s="3" t="s">
        <v>141</v>
      </c>
      <c r="QM239" s="3" t="s">
        <v>141</v>
      </c>
      <c r="QN239" s="3" t="s">
        <v>141</v>
      </c>
      <c r="QO239" s="3" t="s">
        <v>141</v>
      </c>
      <c r="QP239" s="3" t="s">
        <v>141</v>
      </c>
      <c r="QQ239" s="3" t="s">
        <v>141</v>
      </c>
      <c r="QR239" s="3" t="s">
        <v>141</v>
      </c>
      <c r="QS239" s="3" t="s">
        <v>141</v>
      </c>
      <c r="QT239" s="3" t="s">
        <v>141</v>
      </c>
      <c r="QU239" s="3" t="s">
        <v>141</v>
      </c>
      <c r="QV239" s="3" t="s">
        <v>141</v>
      </c>
      <c r="QW239" s="3" t="s">
        <v>141</v>
      </c>
      <c r="QX239" s="3" t="s">
        <v>141</v>
      </c>
      <c r="QY239" s="3" t="s">
        <v>141</v>
      </c>
      <c r="QZ239" s="3" t="s">
        <v>141</v>
      </c>
      <c r="RA239" s="3" t="s">
        <v>141</v>
      </c>
      <c r="RB239" s="3" t="s">
        <v>141</v>
      </c>
      <c r="RC239" s="3" t="s">
        <v>141</v>
      </c>
      <c r="RD239" s="3" t="s">
        <v>141</v>
      </c>
      <c r="RE239" s="3" t="s">
        <v>141</v>
      </c>
      <c r="RF239" s="3" t="s">
        <v>141</v>
      </c>
      <c r="RG239" s="3" t="s">
        <v>141</v>
      </c>
      <c r="RH239" s="3" t="s">
        <v>141</v>
      </c>
      <c r="RI239" s="3" t="s">
        <v>141</v>
      </c>
      <c r="RJ239" s="3" t="s">
        <v>141</v>
      </c>
      <c r="RK239" s="3" t="s">
        <v>141</v>
      </c>
      <c r="RL239" s="3" t="s">
        <v>141</v>
      </c>
      <c r="RM239" s="3" t="s">
        <v>141</v>
      </c>
      <c r="RN239" s="3" t="s">
        <v>141</v>
      </c>
      <c r="RO239" s="3" t="s">
        <v>141</v>
      </c>
      <c r="RP239" s="3" t="s">
        <v>141</v>
      </c>
      <c r="RQ239" s="3" t="s">
        <v>141</v>
      </c>
      <c r="RR239" s="3" t="s">
        <v>141</v>
      </c>
      <c r="RS239" s="3" t="s">
        <v>141</v>
      </c>
      <c r="RT239" s="3" t="s">
        <v>141</v>
      </c>
      <c r="RU239" s="3" t="s">
        <v>141</v>
      </c>
      <c r="RV239" s="3" t="s">
        <v>141</v>
      </c>
      <c r="RW239" s="3" t="s">
        <v>141</v>
      </c>
      <c r="RX239" s="3" t="s">
        <v>141</v>
      </c>
      <c r="RY239" s="3" t="s">
        <v>141</v>
      </c>
      <c r="RZ239" s="3" t="s">
        <v>141</v>
      </c>
      <c r="SA239" s="3" t="s">
        <v>141</v>
      </c>
      <c r="SB239" s="3" t="s">
        <v>141</v>
      </c>
      <c r="SC239" s="3" t="s">
        <v>141</v>
      </c>
      <c r="SD239" s="3" t="s">
        <v>141</v>
      </c>
      <c r="SE239" s="3" t="s">
        <v>141</v>
      </c>
      <c r="SF239" s="3" t="s">
        <v>141</v>
      </c>
      <c r="SG239" s="3" t="s">
        <v>141</v>
      </c>
      <c r="SH239" s="3" t="s">
        <v>141</v>
      </c>
      <c r="SI239" s="3" t="s">
        <v>141</v>
      </c>
      <c r="SJ239" s="3" t="s">
        <v>141</v>
      </c>
      <c r="SK239" s="3" t="s">
        <v>141</v>
      </c>
      <c r="SL239" s="3" t="s">
        <v>141</v>
      </c>
      <c r="SM239" s="3" t="s">
        <v>141</v>
      </c>
      <c r="SN239" s="3" t="s">
        <v>141</v>
      </c>
      <c r="SO239" s="3" t="s">
        <v>141</v>
      </c>
      <c r="SP239" s="3" t="s">
        <v>141</v>
      </c>
      <c r="SQ239" s="3" t="s">
        <v>141</v>
      </c>
      <c r="SR239" s="3" t="s">
        <v>141</v>
      </c>
      <c r="SS239" s="3" t="s">
        <v>141</v>
      </c>
      <c r="ST239" s="3" t="s">
        <v>141</v>
      </c>
      <c r="SU239" s="3" t="s">
        <v>141</v>
      </c>
      <c r="SV239" s="3" t="s">
        <v>141</v>
      </c>
      <c r="SW239" s="3" t="s">
        <v>141</v>
      </c>
      <c r="SX239" s="3" t="s">
        <v>141</v>
      </c>
      <c r="SY239" s="3" t="s">
        <v>141</v>
      </c>
      <c r="SZ239" s="3" t="s">
        <v>141</v>
      </c>
      <c r="TA239" s="3" t="s">
        <v>141</v>
      </c>
      <c r="TB239" s="3" t="s">
        <v>141</v>
      </c>
      <c r="TC239" s="3" t="s">
        <v>141</v>
      </c>
      <c r="TD239" s="3" t="s">
        <v>141</v>
      </c>
      <c r="TE239" s="3" t="s">
        <v>141</v>
      </c>
      <c r="TF239" s="3" t="s">
        <v>141</v>
      </c>
      <c r="TG239" s="3" t="s">
        <v>141</v>
      </c>
      <c r="TH239" s="3" t="s">
        <v>141</v>
      </c>
      <c r="TI239" s="3" t="s">
        <v>141</v>
      </c>
      <c r="TJ239" s="3" t="s">
        <v>141</v>
      </c>
      <c r="TK239" s="3" t="s">
        <v>141</v>
      </c>
      <c r="TL239" s="3" t="s">
        <v>141</v>
      </c>
      <c r="TM239" s="3" t="s">
        <v>141</v>
      </c>
      <c r="TN239" s="3" t="s">
        <v>141</v>
      </c>
      <c r="TO239" s="3" t="s">
        <v>141</v>
      </c>
      <c r="TP239" s="3" t="s">
        <v>141</v>
      </c>
      <c r="TQ239" s="3" t="s">
        <v>141</v>
      </c>
      <c r="TR239" s="3" t="s">
        <v>141</v>
      </c>
      <c r="TS239" s="3" t="s">
        <v>141</v>
      </c>
      <c r="TT239" s="3" t="s">
        <v>141</v>
      </c>
      <c r="TU239" s="3" t="s">
        <v>141</v>
      </c>
      <c r="TV239" s="3" t="s">
        <v>141</v>
      </c>
      <c r="TW239" s="3" t="s">
        <v>141</v>
      </c>
      <c r="TX239" s="3" t="s">
        <v>141</v>
      </c>
      <c r="TY239" s="3" t="s">
        <v>141</v>
      </c>
      <c r="TZ239" s="3" t="s">
        <v>141</v>
      </c>
      <c r="UA239" s="3" t="s">
        <v>141</v>
      </c>
      <c r="UB239" s="3" t="s">
        <v>141</v>
      </c>
      <c r="UC239" s="3" t="s">
        <v>141</v>
      </c>
      <c r="UD239" s="3" t="s">
        <v>141</v>
      </c>
      <c r="UE239" s="3" t="s">
        <v>141</v>
      </c>
      <c r="UF239" s="3" t="s">
        <v>141</v>
      </c>
      <c r="UG239" s="3" t="s">
        <v>141</v>
      </c>
      <c r="UH239" s="3" t="s">
        <v>141</v>
      </c>
      <c r="UI239" s="3" t="s">
        <v>141</v>
      </c>
      <c r="UJ239" s="3" t="s">
        <v>141</v>
      </c>
      <c r="UK239" s="3" t="s">
        <v>141</v>
      </c>
      <c r="UL239" s="3" t="s">
        <v>141</v>
      </c>
      <c r="UM239" s="3" t="s">
        <v>141</v>
      </c>
      <c r="UN239" s="3" t="s">
        <v>141</v>
      </c>
      <c r="UO239" s="3" t="s">
        <v>141</v>
      </c>
      <c r="UP239" s="3" t="s">
        <v>141</v>
      </c>
      <c r="UQ239" s="3" t="s">
        <v>141</v>
      </c>
      <c r="UR239" s="3" t="s">
        <v>141</v>
      </c>
      <c r="US239" s="3" t="s">
        <v>141</v>
      </c>
      <c r="UT239" s="3" t="s">
        <v>141</v>
      </c>
      <c r="UU239" s="3" t="s">
        <v>141</v>
      </c>
      <c r="UV239" s="3" t="s">
        <v>141</v>
      </c>
      <c r="UW239" s="3" t="s">
        <v>141</v>
      </c>
      <c r="UX239" s="3" t="s">
        <v>141</v>
      </c>
      <c r="UY239" s="3" t="s">
        <v>141</v>
      </c>
      <c r="UZ239" s="3" t="s">
        <v>141</v>
      </c>
      <c r="VA239" s="3" t="s">
        <v>141</v>
      </c>
      <c r="VB239" s="3" t="s">
        <v>141</v>
      </c>
      <c r="VC239" s="3" t="s">
        <v>141</v>
      </c>
      <c r="VD239" s="3" t="s">
        <v>141</v>
      </c>
      <c r="VE239" s="3" t="s">
        <v>141</v>
      </c>
      <c r="VF239" s="3" t="s">
        <v>141</v>
      </c>
      <c r="VG239" s="3" t="s">
        <v>141</v>
      </c>
      <c r="VH239" s="3" t="s">
        <v>141</v>
      </c>
      <c r="VI239" s="3" t="s">
        <v>141</v>
      </c>
      <c r="VJ239" s="3" t="s">
        <v>141</v>
      </c>
      <c r="VK239" s="3" t="s">
        <v>141</v>
      </c>
      <c r="VL239" s="3" t="s">
        <v>141</v>
      </c>
      <c r="VM239" s="3" t="s">
        <v>141</v>
      </c>
      <c r="VN239" s="3" t="s">
        <v>141</v>
      </c>
      <c r="VO239" s="3" t="s">
        <v>141</v>
      </c>
      <c r="VP239" s="3" t="s">
        <v>141</v>
      </c>
      <c r="VQ239" s="3" t="s">
        <v>141</v>
      </c>
      <c r="VR239" s="3" t="s">
        <v>141</v>
      </c>
      <c r="VS239" s="3" t="s">
        <v>141</v>
      </c>
      <c r="VT239" s="3" t="s">
        <v>141</v>
      </c>
      <c r="VU239" s="3" t="s">
        <v>141</v>
      </c>
      <c r="VV239" s="3" t="s">
        <v>141</v>
      </c>
      <c r="VW239" s="3" t="s">
        <v>141</v>
      </c>
      <c r="VX239" s="3" t="s">
        <v>141</v>
      </c>
      <c r="VY239" s="3" t="s">
        <v>141</v>
      </c>
      <c r="VZ239" s="3" t="s">
        <v>141</v>
      </c>
      <c r="WA239" s="3" t="s">
        <v>141</v>
      </c>
      <c r="WB239" s="3" t="s">
        <v>141</v>
      </c>
      <c r="WC239" s="3" t="s">
        <v>141</v>
      </c>
      <c r="WD239" s="3" t="s">
        <v>141</v>
      </c>
      <c r="WE239" s="3" t="s">
        <v>141</v>
      </c>
      <c r="WF239" s="3" t="s">
        <v>141</v>
      </c>
      <c r="WG239" s="3" t="s">
        <v>141</v>
      </c>
      <c r="WH239" s="3" t="s">
        <v>141</v>
      </c>
      <c r="WI239" s="3" t="s">
        <v>141</v>
      </c>
      <c r="WJ239" s="3" t="s">
        <v>141</v>
      </c>
      <c r="WK239" s="3" t="s">
        <v>141</v>
      </c>
      <c r="WL239" s="3" t="s">
        <v>141</v>
      </c>
      <c r="WM239" s="3" t="s">
        <v>141</v>
      </c>
      <c r="WN239" s="3" t="s">
        <v>141</v>
      </c>
      <c r="WO239" s="3" t="s">
        <v>141</v>
      </c>
      <c r="WP239" s="3" t="s">
        <v>141</v>
      </c>
      <c r="WQ239" s="3" t="s">
        <v>141</v>
      </c>
      <c r="WR239" s="3" t="s">
        <v>141</v>
      </c>
      <c r="WS239" s="3" t="s">
        <v>141</v>
      </c>
      <c r="WT239" s="3" t="s">
        <v>141</v>
      </c>
      <c r="WU239" s="3" t="s">
        <v>141</v>
      </c>
      <c r="WV239" s="3" t="s">
        <v>141</v>
      </c>
      <c r="WW239" s="3" t="s">
        <v>141</v>
      </c>
      <c r="WX239" s="3" t="s">
        <v>141</v>
      </c>
      <c r="WY239" s="3" t="s">
        <v>141</v>
      </c>
      <c r="WZ239" s="3" t="s">
        <v>141</v>
      </c>
      <c r="XA239" s="3" t="s">
        <v>141</v>
      </c>
      <c r="XB239" s="3" t="s">
        <v>141</v>
      </c>
      <c r="XC239" s="3" t="s">
        <v>141</v>
      </c>
      <c r="XD239" s="3" t="s">
        <v>141</v>
      </c>
      <c r="XE239" s="3" t="s">
        <v>141</v>
      </c>
      <c r="XF239" s="3" t="s">
        <v>141</v>
      </c>
      <c r="XG239" s="3" t="s">
        <v>141</v>
      </c>
      <c r="XH239" s="3" t="s">
        <v>141</v>
      </c>
      <c r="XI239" s="3" t="s">
        <v>141</v>
      </c>
      <c r="XJ239" s="3" t="s">
        <v>141</v>
      </c>
      <c r="XK239" s="3" t="s">
        <v>141</v>
      </c>
      <c r="XL239" s="3" t="s">
        <v>141</v>
      </c>
      <c r="XM239" s="3" t="s">
        <v>141</v>
      </c>
      <c r="XN239" s="3" t="s">
        <v>141</v>
      </c>
      <c r="XO239" s="3" t="s">
        <v>141</v>
      </c>
      <c r="XP239" s="3" t="s">
        <v>141</v>
      </c>
      <c r="XQ239" s="3" t="s">
        <v>141</v>
      </c>
      <c r="XR239" s="3" t="s">
        <v>141</v>
      </c>
      <c r="XS239" s="3" t="s">
        <v>141</v>
      </c>
      <c r="XT239" s="3" t="s">
        <v>141</v>
      </c>
      <c r="XU239" s="3" t="s">
        <v>141</v>
      </c>
      <c r="XV239" s="3" t="s">
        <v>141</v>
      </c>
      <c r="XW239" s="3" t="s">
        <v>141</v>
      </c>
      <c r="XX239" s="3" t="s">
        <v>141</v>
      </c>
      <c r="XY239" s="3" t="s">
        <v>141</v>
      </c>
      <c r="XZ239" s="3" t="s">
        <v>141</v>
      </c>
      <c r="YA239" s="3" t="s">
        <v>141</v>
      </c>
      <c r="YB239" s="3" t="s">
        <v>141</v>
      </c>
      <c r="YC239" s="3" t="s">
        <v>141</v>
      </c>
      <c r="YD239" s="3" t="s">
        <v>141</v>
      </c>
      <c r="YE239" s="3" t="s">
        <v>141</v>
      </c>
      <c r="YF239" s="3" t="s">
        <v>141</v>
      </c>
      <c r="YG239" s="3" t="s">
        <v>141</v>
      </c>
      <c r="YH239" s="3" t="s">
        <v>141</v>
      </c>
      <c r="YI239" s="3" t="s">
        <v>141</v>
      </c>
      <c r="YJ239" s="3" t="s">
        <v>141</v>
      </c>
      <c r="YK239" s="3" t="s">
        <v>141</v>
      </c>
      <c r="YL239" s="3" t="s">
        <v>141</v>
      </c>
      <c r="YM239" s="3" t="s">
        <v>141</v>
      </c>
      <c r="YN239" s="3" t="s">
        <v>141</v>
      </c>
      <c r="YO239" s="3" t="s">
        <v>141</v>
      </c>
      <c r="YP239" s="3" t="s">
        <v>141</v>
      </c>
      <c r="YQ239" s="3" t="s">
        <v>141</v>
      </c>
      <c r="YR239" s="3" t="s">
        <v>141</v>
      </c>
      <c r="YS239" s="3" t="s">
        <v>141</v>
      </c>
      <c r="YT239" s="3" t="s">
        <v>141</v>
      </c>
      <c r="YU239" s="3" t="s">
        <v>141</v>
      </c>
      <c r="YV239" s="3" t="s">
        <v>141</v>
      </c>
      <c r="YW239" s="3" t="s">
        <v>141</v>
      </c>
      <c r="YX239" s="3" t="s">
        <v>141</v>
      </c>
      <c r="YY239" s="3" t="s">
        <v>141</v>
      </c>
      <c r="YZ239" s="3" t="s">
        <v>141</v>
      </c>
      <c r="ZA239" s="3" t="s">
        <v>141</v>
      </c>
      <c r="ZB239" s="3" t="s">
        <v>141</v>
      </c>
      <c r="ZC239" s="3" t="s">
        <v>141</v>
      </c>
      <c r="ZD239" s="3" t="s">
        <v>141</v>
      </c>
      <c r="ZE239" s="3" t="s">
        <v>141</v>
      </c>
      <c r="ZF239" s="3" t="s">
        <v>141</v>
      </c>
      <c r="ZG239" s="3" t="s">
        <v>141</v>
      </c>
      <c r="ZH239" s="3" t="s">
        <v>141</v>
      </c>
      <c r="ZI239" s="3" t="s">
        <v>141</v>
      </c>
      <c r="ZJ239" s="3" t="s">
        <v>141</v>
      </c>
      <c r="ZK239" s="3" t="s">
        <v>141</v>
      </c>
      <c r="ZL239" s="3" t="s">
        <v>141</v>
      </c>
      <c r="ZM239" s="3" t="s">
        <v>141</v>
      </c>
      <c r="ZN239" s="3" t="s">
        <v>141</v>
      </c>
      <c r="ZO239" s="3" t="s">
        <v>141</v>
      </c>
      <c r="ZP239" s="3" t="s">
        <v>141</v>
      </c>
      <c r="ZQ239" s="3" t="s">
        <v>141</v>
      </c>
      <c r="ZR239" s="3" t="s">
        <v>141</v>
      </c>
      <c r="ZS239" s="3" t="s">
        <v>141</v>
      </c>
      <c r="ZT239" s="3" t="s">
        <v>141</v>
      </c>
      <c r="ZU239" s="3" t="s">
        <v>141</v>
      </c>
      <c r="ZV239" s="3" t="s">
        <v>141</v>
      </c>
      <c r="ZW239" s="3" t="s">
        <v>141</v>
      </c>
      <c r="ZX239" s="3" t="s">
        <v>141</v>
      </c>
      <c r="ZY239" s="3" t="s">
        <v>141</v>
      </c>
      <c r="ZZ239" s="3" t="s">
        <v>141</v>
      </c>
      <c r="AAA239" s="3" t="s">
        <v>141</v>
      </c>
      <c r="AAB239" s="3" t="s">
        <v>141</v>
      </c>
      <c r="AAC239" s="3" t="s">
        <v>141</v>
      </c>
      <c r="AAD239" s="3" t="s">
        <v>141</v>
      </c>
      <c r="AAE239" s="3" t="s">
        <v>141</v>
      </c>
      <c r="AAF239" s="3" t="s">
        <v>141</v>
      </c>
      <c r="AAG239" s="3" t="s">
        <v>141</v>
      </c>
      <c r="AAH239" s="3" t="s">
        <v>141</v>
      </c>
      <c r="AAI239" s="3" t="s">
        <v>141</v>
      </c>
      <c r="AAJ239" s="3" t="s">
        <v>141</v>
      </c>
      <c r="AAK239" s="3" t="s">
        <v>141</v>
      </c>
      <c r="AAL239" s="3" t="s">
        <v>141</v>
      </c>
      <c r="AAM239" s="3" t="s">
        <v>141</v>
      </c>
      <c r="AAN239" s="3" t="s">
        <v>141</v>
      </c>
      <c r="AAO239" s="3" t="s">
        <v>141</v>
      </c>
      <c r="AAP239" s="3" t="s">
        <v>141</v>
      </c>
      <c r="AAQ239" s="3" t="s">
        <v>141</v>
      </c>
      <c r="AAR239" s="3" t="s">
        <v>141</v>
      </c>
      <c r="AAS239" s="3" t="s">
        <v>141</v>
      </c>
      <c r="AAT239" s="3" t="s">
        <v>141</v>
      </c>
      <c r="AAU239" s="3" t="s">
        <v>141</v>
      </c>
      <c r="AAV239" s="3" t="s">
        <v>141</v>
      </c>
      <c r="AAW239" s="3" t="s">
        <v>141</v>
      </c>
      <c r="AAX239" s="3" t="s">
        <v>141</v>
      </c>
      <c r="AAY239" s="3" t="s">
        <v>141</v>
      </c>
      <c r="AAZ239" s="3" t="s">
        <v>141</v>
      </c>
      <c r="ABA239" s="3" t="s">
        <v>141</v>
      </c>
      <c r="ABB239" s="3" t="s">
        <v>141</v>
      </c>
      <c r="ABC239" s="3" t="s">
        <v>141</v>
      </c>
      <c r="ABD239" s="3" t="s">
        <v>141</v>
      </c>
      <c r="ABE239" s="3" t="s">
        <v>141</v>
      </c>
      <c r="ABF239" s="3" t="s">
        <v>141</v>
      </c>
      <c r="ABG239" s="3" t="s">
        <v>141</v>
      </c>
      <c r="ABH239" s="3" t="s">
        <v>141</v>
      </c>
      <c r="ABI239" s="3" t="s">
        <v>141</v>
      </c>
      <c r="ABJ239" s="3" t="s">
        <v>141</v>
      </c>
      <c r="ABK239" s="3" t="s">
        <v>141</v>
      </c>
      <c r="ABL239" s="3" t="s">
        <v>141</v>
      </c>
      <c r="ABM239" s="3" t="s">
        <v>141</v>
      </c>
      <c r="ABN239" s="3" t="s">
        <v>141</v>
      </c>
      <c r="ABO239" s="3" t="s">
        <v>141</v>
      </c>
      <c r="ABP239" s="3" t="s">
        <v>141</v>
      </c>
      <c r="ABQ239" s="3" t="s">
        <v>141</v>
      </c>
      <c r="ABR239" s="3" t="s">
        <v>141</v>
      </c>
      <c r="ABS239" s="3" t="s">
        <v>141</v>
      </c>
      <c r="ABT239" s="3" t="s">
        <v>141</v>
      </c>
      <c r="ABU239" s="3" t="s">
        <v>141</v>
      </c>
      <c r="ABV239" s="3" t="s">
        <v>141</v>
      </c>
      <c r="ABW239" s="3" t="s">
        <v>141</v>
      </c>
      <c r="ABX239" s="3" t="s">
        <v>141</v>
      </c>
      <c r="ABY239" s="3" t="s">
        <v>141</v>
      </c>
      <c r="ABZ239" s="3" t="s">
        <v>141</v>
      </c>
      <c r="ACA239" s="3" t="s">
        <v>141</v>
      </c>
      <c r="ACB239" s="3" t="s">
        <v>141</v>
      </c>
      <c r="ACC239" s="3" t="s">
        <v>141</v>
      </c>
      <c r="ACD239" s="3" t="s">
        <v>141</v>
      </c>
      <c r="ACE239" s="3" t="s">
        <v>141</v>
      </c>
      <c r="ACF239" s="3" t="s">
        <v>141</v>
      </c>
      <c r="ACG239" s="3" t="s">
        <v>141</v>
      </c>
      <c r="ACH239" s="3" t="s">
        <v>141</v>
      </c>
      <c r="ACI239" s="3" t="s">
        <v>141</v>
      </c>
      <c r="ACJ239" s="3" t="s">
        <v>141</v>
      </c>
      <c r="ACK239" s="3" t="s">
        <v>141</v>
      </c>
      <c r="ACL239" s="3" t="s">
        <v>141</v>
      </c>
      <c r="ACM239" s="3" t="s">
        <v>141</v>
      </c>
      <c r="ACN239" s="3" t="s">
        <v>141</v>
      </c>
      <c r="ACO239" s="3" t="s">
        <v>141</v>
      </c>
      <c r="ACP239" s="3" t="s">
        <v>141</v>
      </c>
      <c r="ACQ239" s="3" t="s">
        <v>141</v>
      </c>
      <c r="ACR239" s="3" t="s">
        <v>141</v>
      </c>
      <c r="ACS239" s="3" t="s">
        <v>141</v>
      </c>
      <c r="ACT239" s="3" t="s">
        <v>141</v>
      </c>
      <c r="ACU239" s="3" t="s">
        <v>141</v>
      </c>
      <c r="ACV239" s="3" t="s">
        <v>141</v>
      </c>
      <c r="ACW239" s="3" t="s">
        <v>141</v>
      </c>
      <c r="ACX239" s="3" t="s">
        <v>141</v>
      </c>
      <c r="ACY239" s="3" t="s">
        <v>141</v>
      </c>
      <c r="ACZ239" s="3" t="s">
        <v>141</v>
      </c>
      <c r="ADA239" s="3" t="s">
        <v>141</v>
      </c>
      <c r="ADB239" s="3" t="s">
        <v>141</v>
      </c>
      <c r="ADC239" s="3" t="s">
        <v>141</v>
      </c>
      <c r="ADD239" s="3" t="s">
        <v>141</v>
      </c>
      <c r="ADE239" s="3" t="s">
        <v>141</v>
      </c>
      <c r="ADF239" s="3" t="s">
        <v>141</v>
      </c>
      <c r="ADG239" s="3" t="s">
        <v>141</v>
      </c>
      <c r="ADH239" s="3" t="s">
        <v>141</v>
      </c>
      <c r="ADI239" s="3" t="s">
        <v>141</v>
      </c>
      <c r="ADJ239" s="3" t="s">
        <v>141</v>
      </c>
      <c r="ADK239" s="3" t="s">
        <v>141</v>
      </c>
      <c r="ADL239" s="3" t="s">
        <v>141</v>
      </c>
      <c r="ADM239" s="3" t="s">
        <v>141</v>
      </c>
      <c r="ADN239" s="3" t="s">
        <v>141</v>
      </c>
      <c r="ADO239" s="3" t="s">
        <v>141</v>
      </c>
      <c r="ADP239" s="3" t="s">
        <v>141</v>
      </c>
      <c r="ADQ239" s="3" t="s">
        <v>141</v>
      </c>
      <c r="ADR239" s="3" t="s">
        <v>141</v>
      </c>
      <c r="ADS239" s="3" t="s">
        <v>141</v>
      </c>
      <c r="ADT239" s="3" t="s">
        <v>141</v>
      </c>
      <c r="ADU239" s="3" t="s">
        <v>141</v>
      </c>
      <c r="ADV239" s="3" t="s">
        <v>141</v>
      </c>
      <c r="ADW239" s="3" t="s">
        <v>141</v>
      </c>
      <c r="ADX239" s="3" t="s">
        <v>141</v>
      </c>
      <c r="ADY239" s="3" t="s">
        <v>141</v>
      </c>
      <c r="ADZ239" s="3" t="s">
        <v>141</v>
      </c>
      <c r="AEA239" s="3" t="s">
        <v>141</v>
      </c>
      <c r="AEB239" s="3" t="s">
        <v>141</v>
      </c>
      <c r="AEC239" s="3" t="s">
        <v>141</v>
      </c>
      <c r="AED239" s="3" t="s">
        <v>141</v>
      </c>
      <c r="AEE239" s="3" t="s">
        <v>141</v>
      </c>
      <c r="AEF239" s="3" t="s">
        <v>141</v>
      </c>
      <c r="AEG239" s="3" t="s">
        <v>141</v>
      </c>
      <c r="AEH239" s="3" t="s">
        <v>141</v>
      </c>
      <c r="AEI239" s="3" t="s">
        <v>141</v>
      </c>
      <c r="AEJ239" s="3" t="s">
        <v>141</v>
      </c>
      <c r="AEK239" s="3" t="s">
        <v>141</v>
      </c>
      <c r="AEL239" s="3" t="s">
        <v>141</v>
      </c>
      <c r="AEM239" s="3" t="s">
        <v>141</v>
      </c>
      <c r="AEN239" s="3" t="s">
        <v>141</v>
      </c>
      <c r="AEO239" s="3" t="s">
        <v>141</v>
      </c>
      <c r="AEP239" s="3" t="s">
        <v>141</v>
      </c>
      <c r="AEQ239" s="3" t="s">
        <v>141</v>
      </c>
      <c r="AER239" s="3" t="s">
        <v>141</v>
      </c>
      <c r="AES239" s="3" t="s">
        <v>141</v>
      </c>
      <c r="AET239" s="3" t="s">
        <v>141</v>
      </c>
      <c r="AEU239" s="3" t="s">
        <v>141</v>
      </c>
      <c r="AEV239" s="3" t="s">
        <v>141</v>
      </c>
      <c r="AEW239" s="3" t="s">
        <v>141</v>
      </c>
      <c r="AEX239" s="3" t="s">
        <v>141</v>
      </c>
      <c r="AEY239" s="3" t="s">
        <v>141</v>
      </c>
      <c r="AEZ239" s="3" t="s">
        <v>141</v>
      </c>
      <c r="AFA239" s="3" t="s">
        <v>141</v>
      </c>
      <c r="AFB239" s="3" t="s">
        <v>141</v>
      </c>
      <c r="AFC239" s="3" t="s">
        <v>141</v>
      </c>
      <c r="AFD239" s="3" t="s">
        <v>141</v>
      </c>
      <c r="AFE239" s="3" t="s">
        <v>141</v>
      </c>
      <c r="AFF239" s="3" t="s">
        <v>141</v>
      </c>
      <c r="AFG239" s="3" t="s">
        <v>141</v>
      </c>
      <c r="AFH239" s="3" t="s">
        <v>141</v>
      </c>
      <c r="AFI239" s="3" t="s">
        <v>141</v>
      </c>
      <c r="AFJ239" s="3" t="s">
        <v>141</v>
      </c>
      <c r="AFK239" s="3" t="s">
        <v>141</v>
      </c>
      <c r="AFL239" s="3" t="s">
        <v>141</v>
      </c>
      <c r="AFM239" s="3" t="s">
        <v>141</v>
      </c>
      <c r="AFN239" s="3" t="s">
        <v>141</v>
      </c>
      <c r="AFO239" s="3" t="s">
        <v>141</v>
      </c>
      <c r="AFP239" s="3" t="s">
        <v>141</v>
      </c>
      <c r="AFQ239" s="3" t="s">
        <v>141</v>
      </c>
      <c r="AFR239" s="3" t="s">
        <v>141</v>
      </c>
      <c r="AFS239" s="3" t="s">
        <v>141</v>
      </c>
      <c r="AFT239" s="3" t="s">
        <v>141</v>
      </c>
      <c r="AFU239" s="3" t="s">
        <v>141</v>
      </c>
      <c r="AFV239" s="3" t="s">
        <v>141</v>
      </c>
      <c r="AFW239" s="3" t="s">
        <v>141</v>
      </c>
      <c r="AFX239" s="3" t="s">
        <v>141</v>
      </c>
      <c r="AFY239" s="3" t="s">
        <v>141</v>
      </c>
      <c r="AFZ239" s="3" t="s">
        <v>141</v>
      </c>
      <c r="AGA239" s="3" t="s">
        <v>141</v>
      </c>
      <c r="AGB239" s="3" t="s">
        <v>141</v>
      </c>
      <c r="AGC239" s="3" t="s">
        <v>141</v>
      </c>
      <c r="AGD239" s="3" t="s">
        <v>141</v>
      </c>
      <c r="AGE239" s="3" t="s">
        <v>141</v>
      </c>
      <c r="AGF239" s="3" t="s">
        <v>141</v>
      </c>
      <c r="AGG239" s="3" t="s">
        <v>141</v>
      </c>
      <c r="AGH239" s="3" t="s">
        <v>141</v>
      </c>
      <c r="AGI239" s="3" t="s">
        <v>141</v>
      </c>
      <c r="AGJ239" s="3" t="s">
        <v>141</v>
      </c>
      <c r="AGK239" s="3" t="s">
        <v>141</v>
      </c>
      <c r="AGL239" s="3" t="s">
        <v>141</v>
      </c>
      <c r="AGM239" s="3" t="s">
        <v>141</v>
      </c>
      <c r="AGN239" s="3" t="s">
        <v>141</v>
      </c>
      <c r="AGO239" s="3" t="s">
        <v>141</v>
      </c>
      <c r="AGP239" s="3" t="s">
        <v>141</v>
      </c>
      <c r="AGQ239" s="3" t="s">
        <v>141</v>
      </c>
      <c r="AGR239" s="3" t="s">
        <v>141</v>
      </c>
      <c r="AGS239" s="3" t="s">
        <v>141</v>
      </c>
      <c r="AGT239" s="3" t="s">
        <v>141</v>
      </c>
      <c r="AGU239" s="3" t="s">
        <v>141</v>
      </c>
      <c r="AGV239" s="3" t="s">
        <v>141</v>
      </c>
      <c r="AGW239" s="3" t="s">
        <v>141</v>
      </c>
      <c r="AGX239" s="3" t="s">
        <v>141</v>
      </c>
      <c r="AGY239" s="3" t="s">
        <v>141</v>
      </c>
      <c r="AGZ239" s="3" t="s">
        <v>141</v>
      </c>
      <c r="AHA239" s="3" t="s">
        <v>141</v>
      </c>
      <c r="AHB239" s="3" t="s">
        <v>141</v>
      </c>
      <c r="AHC239" s="3" t="s">
        <v>141</v>
      </c>
      <c r="AHD239" s="3" t="s">
        <v>141</v>
      </c>
      <c r="AHE239" s="3" t="s">
        <v>141</v>
      </c>
      <c r="AHF239" s="3" t="s">
        <v>141</v>
      </c>
      <c r="AHG239" s="3" t="s">
        <v>141</v>
      </c>
      <c r="AHH239" s="3" t="s">
        <v>141</v>
      </c>
      <c r="AHI239" s="3" t="s">
        <v>141</v>
      </c>
      <c r="AHJ239" s="3" t="s">
        <v>141</v>
      </c>
      <c r="AHK239" s="3" t="s">
        <v>141</v>
      </c>
      <c r="AHL239" s="3" t="s">
        <v>141</v>
      </c>
      <c r="AHM239" s="3" t="s">
        <v>141</v>
      </c>
      <c r="AHN239" s="3" t="s">
        <v>141</v>
      </c>
      <c r="AHO239" s="3" t="s">
        <v>141</v>
      </c>
      <c r="AHP239" s="3" t="s">
        <v>141</v>
      </c>
      <c r="AHQ239" s="3" t="s">
        <v>141</v>
      </c>
      <c r="AHR239" s="3" t="s">
        <v>141</v>
      </c>
      <c r="AHS239" s="3" t="s">
        <v>141</v>
      </c>
      <c r="AHT239" s="3" t="s">
        <v>141</v>
      </c>
      <c r="AHU239" s="3" t="s">
        <v>141</v>
      </c>
      <c r="AHV239" s="3" t="s">
        <v>141</v>
      </c>
      <c r="AHW239" s="3" t="s">
        <v>141</v>
      </c>
      <c r="AHX239" s="3" t="s">
        <v>141</v>
      </c>
      <c r="AHY239" s="3" t="s">
        <v>141</v>
      </c>
      <c r="AHZ239" s="3" t="s">
        <v>141</v>
      </c>
      <c r="AIA239" s="3" t="s">
        <v>141</v>
      </c>
      <c r="AIB239" s="3" t="s">
        <v>141</v>
      </c>
      <c r="AIC239" s="3" t="s">
        <v>141</v>
      </c>
      <c r="AID239" s="3" t="s">
        <v>141</v>
      </c>
      <c r="AIE239" s="3" t="s">
        <v>141</v>
      </c>
      <c r="AIF239" s="3" t="s">
        <v>141</v>
      </c>
      <c r="AIG239" s="3" t="s">
        <v>141</v>
      </c>
      <c r="AIH239" s="3" t="s">
        <v>141</v>
      </c>
      <c r="AII239" s="3" t="s">
        <v>141</v>
      </c>
      <c r="AIJ239" s="3" t="s">
        <v>141</v>
      </c>
      <c r="AIK239" s="3" t="s">
        <v>141</v>
      </c>
      <c r="AIL239" s="3" t="s">
        <v>141</v>
      </c>
      <c r="AIM239" s="3" t="s">
        <v>141</v>
      </c>
      <c r="AIN239" s="3" t="s">
        <v>141</v>
      </c>
      <c r="AIO239" s="3" t="s">
        <v>141</v>
      </c>
      <c r="AIP239" s="3" t="s">
        <v>141</v>
      </c>
      <c r="AIQ239" s="3" t="s">
        <v>141</v>
      </c>
      <c r="AIR239" s="3" t="s">
        <v>141</v>
      </c>
      <c r="AIS239" s="3" t="s">
        <v>141</v>
      </c>
      <c r="AIT239" s="3" t="s">
        <v>141</v>
      </c>
      <c r="AIU239" s="3" t="s">
        <v>141</v>
      </c>
      <c r="AIV239" s="3" t="s">
        <v>141</v>
      </c>
      <c r="AIW239" s="3" t="s">
        <v>141</v>
      </c>
      <c r="AIX239" s="3" t="s">
        <v>141</v>
      </c>
      <c r="AIY239" s="3" t="s">
        <v>141</v>
      </c>
      <c r="AIZ239" s="3" t="s">
        <v>141</v>
      </c>
      <c r="AJA239" s="3" t="s">
        <v>141</v>
      </c>
      <c r="AJB239" s="3" t="s">
        <v>141</v>
      </c>
      <c r="AJC239" s="3" t="s">
        <v>141</v>
      </c>
      <c r="AJD239" s="3" t="s">
        <v>141</v>
      </c>
      <c r="AJE239" s="3" t="s">
        <v>141</v>
      </c>
      <c r="AJF239" s="3" t="s">
        <v>141</v>
      </c>
      <c r="AJG239" s="3" t="s">
        <v>141</v>
      </c>
      <c r="AJH239" s="3" t="s">
        <v>141</v>
      </c>
      <c r="AJI239" s="3" t="s">
        <v>141</v>
      </c>
      <c r="AJJ239" s="3" t="s">
        <v>141</v>
      </c>
      <c r="AJK239" s="3" t="s">
        <v>141</v>
      </c>
      <c r="AJL239" s="3" t="s">
        <v>141</v>
      </c>
      <c r="AJM239" s="3" t="s">
        <v>141</v>
      </c>
      <c r="AJN239" s="3" t="s">
        <v>141</v>
      </c>
      <c r="AJO239" s="3" t="s">
        <v>141</v>
      </c>
      <c r="AJP239" s="3" t="s">
        <v>141</v>
      </c>
      <c r="AJQ239" s="3" t="s">
        <v>141</v>
      </c>
      <c r="AJR239" s="3" t="s">
        <v>141</v>
      </c>
      <c r="AJS239" s="3" t="s">
        <v>141</v>
      </c>
      <c r="AJT239" s="3" t="s">
        <v>141</v>
      </c>
      <c r="AJU239" s="3" t="s">
        <v>141</v>
      </c>
      <c r="AJV239" s="3" t="s">
        <v>141</v>
      </c>
      <c r="AJW239" s="3" t="s">
        <v>141</v>
      </c>
      <c r="AJX239" s="3" t="s">
        <v>141</v>
      </c>
      <c r="AJY239" s="3" t="s">
        <v>141</v>
      </c>
      <c r="AJZ239" s="3" t="s">
        <v>141</v>
      </c>
      <c r="AKA239" s="3" t="s">
        <v>141</v>
      </c>
      <c r="AKB239" s="3" t="s">
        <v>141</v>
      </c>
      <c r="AKC239" s="3" t="s">
        <v>141</v>
      </c>
      <c r="AKD239" s="3" t="s">
        <v>141</v>
      </c>
      <c r="AKE239" s="3" t="s">
        <v>141</v>
      </c>
      <c r="AKF239" s="3" t="s">
        <v>141</v>
      </c>
      <c r="AKG239" s="3" t="s">
        <v>141</v>
      </c>
      <c r="AKH239" s="3" t="s">
        <v>141</v>
      </c>
      <c r="AKI239" s="3" t="s">
        <v>141</v>
      </c>
      <c r="AKJ239" s="3" t="s">
        <v>141</v>
      </c>
      <c r="AKK239" s="3" t="s">
        <v>141</v>
      </c>
      <c r="AKL239" s="3" t="s">
        <v>141</v>
      </c>
      <c r="AKM239" s="3" t="s">
        <v>141</v>
      </c>
      <c r="AKN239" s="3" t="s">
        <v>141</v>
      </c>
      <c r="AKO239" s="3" t="s">
        <v>141</v>
      </c>
      <c r="AKP239" s="3" t="s">
        <v>141</v>
      </c>
      <c r="AKQ239" s="3" t="s">
        <v>141</v>
      </c>
      <c r="AKR239" s="3" t="s">
        <v>141</v>
      </c>
      <c r="AKS239" s="3" t="s">
        <v>141</v>
      </c>
      <c r="AKT239" s="3" t="s">
        <v>141</v>
      </c>
      <c r="AKU239" s="3" t="s">
        <v>141</v>
      </c>
      <c r="AKV239" s="3" t="s">
        <v>141</v>
      </c>
      <c r="AKW239" s="3" t="s">
        <v>141</v>
      </c>
      <c r="AKX239" s="3" t="s">
        <v>141</v>
      </c>
      <c r="AKY239" s="3" t="s">
        <v>141</v>
      </c>
      <c r="AKZ239" s="3" t="s">
        <v>141</v>
      </c>
      <c r="ALA239" s="3" t="s">
        <v>141</v>
      </c>
      <c r="ALB239" s="3" t="s">
        <v>141</v>
      </c>
      <c r="ALC239" s="3" t="s">
        <v>141</v>
      </c>
      <c r="ALD239" s="3" t="s">
        <v>141</v>
      </c>
      <c r="ALE239" s="3" t="s">
        <v>141</v>
      </c>
      <c r="ALF239" s="3" t="s">
        <v>141</v>
      </c>
      <c r="ALG239" s="3" t="s">
        <v>141</v>
      </c>
      <c r="ALH239" s="3" t="s">
        <v>141</v>
      </c>
      <c r="ALI239" s="3" t="s">
        <v>141</v>
      </c>
      <c r="ALJ239" s="3" t="s">
        <v>141</v>
      </c>
      <c r="ALK239" s="3" t="s">
        <v>141</v>
      </c>
      <c r="ALL239" s="3" t="s">
        <v>141</v>
      </c>
      <c r="ALM239" s="3" t="s">
        <v>141</v>
      </c>
      <c r="ALN239" s="3" t="s">
        <v>141</v>
      </c>
      <c r="ALO239" s="3" t="s">
        <v>141</v>
      </c>
      <c r="ALP239" s="3" t="s">
        <v>141</v>
      </c>
      <c r="ALQ239" s="3" t="s">
        <v>141</v>
      </c>
      <c r="ALR239" s="3" t="s">
        <v>141</v>
      </c>
      <c r="ALS239" s="3" t="s">
        <v>141</v>
      </c>
      <c r="ALT239" s="3" t="s">
        <v>141</v>
      </c>
      <c r="ALU239" s="3" t="s">
        <v>141</v>
      </c>
      <c r="ALV239" s="3" t="s">
        <v>141</v>
      </c>
      <c r="ALW239" s="3" t="s">
        <v>141</v>
      </c>
      <c r="ALX239" s="3" t="s">
        <v>141</v>
      </c>
      <c r="ALY239" s="3" t="s">
        <v>141</v>
      </c>
      <c r="ALZ239" s="3" t="s">
        <v>141</v>
      </c>
      <c r="AMA239" s="3" t="s">
        <v>141</v>
      </c>
      <c r="AMB239" s="3" t="s">
        <v>141</v>
      </c>
      <c r="AMC239" s="3" t="s">
        <v>141</v>
      </c>
      <c r="AMD239" s="3" t="s">
        <v>141</v>
      </c>
      <c r="AME239" s="3" t="s">
        <v>141</v>
      </c>
      <c r="AMF239" s="3" t="s">
        <v>141</v>
      </c>
      <c r="AMG239" s="3" t="s">
        <v>141</v>
      </c>
      <c r="AMH239" s="3" t="s">
        <v>141</v>
      </c>
      <c r="AMI239" s="3" t="s">
        <v>141</v>
      </c>
      <c r="AMJ239" s="3" t="s">
        <v>141</v>
      </c>
      <c r="AMK239" s="3" t="s">
        <v>141</v>
      </c>
      <c r="AML239" s="3" t="s">
        <v>141</v>
      </c>
      <c r="AMM239" s="3" t="s">
        <v>141</v>
      </c>
      <c r="AMN239" s="3" t="s">
        <v>141</v>
      </c>
      <c r="AMO239" s="3" t="s">
        <v>141</v>
      </c>
      <c r="AMP239" s="3" t="s">
        <v>141</v>
      </c>
      <c r="AMQ239" s="3" t="s">
        <v>141</v>
      </c>
      <c r="AMR239" s="3" t="s">
        <v>141</v>
      </c>
      <c r="AMS239" s="3" t="s">
        <v>141</v>
      </c>
      <c r="AMT239" s="3" t="s">
        <v>141</v>
      </c>
      <c r="AMU239" s="3" t="s">
        <v>141</v>
      </c>
      <c r="AMV239" s="3" t="s">
        <v>141</v>
      </c>
      <c r="AMW239" s="3" t="s">
        <v>141</v>
      </c>
      <c r="AMX239" s="3" t="s">
        <v>141</v>
      </c>
      <c r="AMY239" s="3" t="s">
        <v>141</v>
      </c>
      <c r="AMZ239" s="3" t="s">
        <v>141</v>
      </c>
      <c r="ANA239" s="3" t="s">
        <v>141</v>
      </c>
      <c r="ANB239" s="3" t="s">
        <v>141</v>
      </c>
      <c r="ANC239" s="3" t="s">
        <v>141</v>
      </c>
      <c r="AND239" s="3" t="s">
        <v>141</v>
      </c>
      <c r="ANE239" s="3" t="s">
        <v>141</v>
      </c>
      <c r="ANF239" s="3" t="s">
        <v>141</v>
      </c>
      <c r="ANG239" s="3" t="s">
        <v>141</v>
      </c>
      <c r="ANH239" s="3" t="s">
        <v>141</v>
      </c>
      <c r="ANI239" s="3" t="s">
        <v>141</v>
      </c>
      <c r="ANJ239" s="3" t="s">
        <v>141</v>
      </c>
      <c r="ANK239" s="3" t="s">
        <v>141</v>
      </c>
      <c r="ANL239" s="3" t="s">
        <v>141</v>
      </c>
      <c r="ANM239" s="3" t="s">
        <v>141</v>
      </c>
      <c r="ANN239" s="3" t="s">
        <v>141</v>
      </c>
      <c r="ANO239" s="3" t="s">
        <v>141</v>
      </c>
      <c r="ANP239" s="3" t="s">
        <v>141</v>
      </c>
      <c r="ANQ239" s="3" t="s">
        <v>141</v>
      </c>
      <c r="ANR239" s="3" t="s">
        <v>141</v>
      </c>
      <c r="ANS239" s="3" t="s">
        <v>141</v>
      </c>
      <c r="ANT239" s="3" t="s">
        <v>141</v>
      </c>
      <c r="ANU239" s="3" t="s">
        <v>141</v>
      </c>
      <c r="ANV239" s="3" t="s">
        <v>141</v>
      </c>
      <c r="ANW239" s="3" t="s">
        <v>141</v>
      </c>
      <c r="ANX239" s="3" t="s">
        <v>141</v>
      </c>
      <c r="ANY239" s="3" t="s">
        <v>141</v>
      </c>
      <c r="ANZ239" s="3" t="s">
        <v>141</v>
      </c>
      <c r="AOA239" s="3" t="s">
        <v>141</v>
      </c>
      <c r="AOB239" s="3" t="s">
        <v>141</v>
      </c>
      <c r="AOC239" s="3" t="s">
        <v>141</v>
      </c>
      <c r="AOD239" s="3" t="s">
        <v>141</v>
      </c>
      <c r="AOE239" s="3" t="s">
        <v>141</v>
      </c>
      <c r="AOF239" s="3" t="s">
        <v>141</v>
      </c>
      <c r="AOG239" s="3" t="s">
        <v>141</v>
      </c>
      <c r="AOH239" s="3" t="s">
        <v>141</v>
      </c>
      <c r="AOI239" s="3" t="s">
        <v>141</v>
      </c>
      <c r="AOJ239" s="3" t="s">
        <v>141</v>
      </c>
      <c r="AOK239" s="3" t="s">
        <v>141</v>
      </c>
      <c r="AOL239" s="3" t="s">
        <v>141</v>
      </c>
      <c r="AOM239" s="3" t="s">
        <v>141</v>
      </c>
      <c r="AON239" s="3" t="s">
        <v>141</v>
      </c>
      <c r="AOO239" s="3" t="s">
        <v>141</v>
      </c>
      <c r="AOP239" s="3" t="s">
        <v>141</v>
      </c>
      <c r="AOQ239" s="3" t="s">
        <v>141</v>
      </c>
      <c r="AOR239" s="3" t="s">
        <v>141</v>
      </c>
      <c r="AOS239" s="3" t="s">
        <v>141</v>
      </c>
      <c r="AOT239" s="3" t="s">
        <v>141</v>
      </c>
      <c r="AOU239" s="3" t="s">
        <v>141</v>
      </c>
      <c r="AOV239" s="3" t="s">
        <v>141</v>
      </c>
      <c r="AOW239" s="3" t="s">
        <v>141</v>
      </c>
      <c r="AOX239" s="3" t="s">
        <v>141</v>
      </c>
      <c r="AOY239" s="3" t="s">
        <v>141</v>
      </c>
      <c r="AOZ239" s="3" t="s">
        <v>141</v>
      </c>
      <c r="APA239" s="3" t="s">
        <v>141</v>
      </c>
      <c r="APB239" s="3" t="s">
        <v>141</v>
      </c>
      <c r="APC239" s="3" t="s">
        <v>141</v>
      </c>
      <c r="APD239" s="3" t="s">
        <v>141</v>
      </c>
      <c r="APE239" s="3" t="s">
        <v>141</v>
      </c>
      <c r="APF239" s="3" t="s">
        <v>141</v>
      </c>
      <c r="APG239" s="3" t="s">
        <v>141</v>
      </c>
      <c r="APH239" s="3" t="s">
        <v>141</v>
      </c>
      <c r="API239" s="3" t="s">
        <v>141</v>
      </c>
      <c r="APJ239" s="3" t="s">
        <v>141</v>
      </c>
      <c r="APK239" s="3" t="s">
        <v>141</v>
      </c>
      <c r="APL239" s="3" t="s">
        <v>141</v>
      </c>
      <c r="APM239" s="3" t="s">
        <v>141</v>
      </c>
      <c r="APN239" s="3" t="s">
        <v>141</v>
      </c>
      <c r="APO239" s="3" t="s">
        <v>141</v>
      </c>
      <c r="APP239" s="3" t="s">
        <v>141</v>
      </c>
      <c r="APQ239" s="3" t="s">
        <v>141</v>
      </c>
      <c r="APR239" s="3" t="s">
        <v>141</v>
      </c>
      <c r="APS239" s="3" t="s">
        <v>141</v>
      </c>
      <c r="APT239" s="3" t="s">
        <v>141</v>
      </c>
      <c r="APU239" s="3" t="s">
        <v>141</v>
      </c>
      <c r="APV239" s="3" t="s">
        <v>141</v>
      </c>
      <c r="APW239" s="3" t="s">
        <v>141</v>
      </c>
      <c r="APX239" s="3" t="s">
        <v>141</v>
      </c>
      <c r="APY239" s="3" t="s">
        <v>141</v>
      </c>
      <c r="APZ239" s="3" t="s">
        <v>141</v>
      </c>
      <c r="AQA239" s="3" t="s">
        <v>141</v>
      </c>
      <c r="AQB239" s="3" t="s">
        <v>141</v>
      </c>
      <c r="AQC239" s="3" t="s">
        <v>141</v>
      </c>
      <c r="AQD239" s="3" t="s">
        <v>141</v>
      </c>
      <c r="AQE239" s="3" t="s">
        <v>141</v>
      </c>
      <c r="AQF239" s="3" t="s">
        <v>141</v>
      </c>
      <c r="AQG239" s="3" t="s">
        <v>141</v>
      </c>
      <c r="AQH239" s="3" t="s">
        <v>141</v>
      </c>
      <c r="AQI239" s="3" t="s">
        <v>141</v>
      </c>
      <c r="AQJ239" s="3" t="s">
        <v>141</v>
      </c>
      <c r="AQK239" s="3" t="s">
        <v>141</v>
      </c>
      <c r="AQL239" s="3" t="s">
        <v>141</v>
      </c>
      <c r="AQM239" s="3" t="s">
        <v>141</v>
      </c>
      <c r="AQN239" s="3" t="s">
        <v>141</v>
      </c>
      <c r="AQO239" s="3" t="s">
        <v>141</v>
      </c>
      <c r="AQP239" s="3" t="s">
        <v>141</v>
      </c>
      <c r="AQQ239" s="3" t="s">
        <v>141</v>
      </c>
      <c r="AQR239" s="3" t="s">
        <v>141</v>
      </c>
      <c r="AQS239" s="3" t="s">
        <v>141</v>
      </c>
      <c r="AQT239" s="3" t="s">
        <v>141</v>
      </c>
      <c r="AQU239" s="3" t="s">
        <v>141</v>
      </c>
      <c r="AQV239" s="3" t="s">
        <v>141</v>
      </c>
      <c r="AQW239" s="3" t="s">
        <v>141</v>
      </c>
      <c r="AQX239" s="3" t="s">
        <v>141</v>
      </c>
      <c r="AQY239" s="3" t="s">
        <v>141</v>
      </c>
      <c r="AQZ239" s="3" t="s">
        <v>141</v>
      </c>
      <c r="ARA239" s="3" t="s">
        <v>141</v>
      </c>
      <c r="ARB239" s="3" t="s">
        <v>141</v>
      </c>
      <c r="ARC239" s="3" t="s">
        <v>141</v>
      </c>
      <c r="ARD239" s="3" t="s">
        <v>141</v>
      </c>
      <c r="ARE239" s="3" t="s">
        <v>141</v>
      </c>
      <c r="ARF239" s="3" t="s">
        <v>141</v>
      </c>
      <c r="ARG239" s="3" t="s">
        <v>141</v>
      </c>
      <c r="ARH239" s="3" t="s">
        <v>141</v>
      </c>
      <c r="ARI239" s="3" t="s">
        <v>141</v>
      </c>
      <c r="ARJ239" s="3" t="s">
        <v>141</v>
      </c>
      <c r="ARK239" s="3" t="s">
        <v>141</v>
      </c>
      <c r="ARL239" s="3" t="s">
        <v>141</v>
      </c>
      <c r="ARM239" s="3" t="s">
        <v>141</v>
      </c>
      <c r="ARN239" s="3" t="s">
        <v>141</v>
      </c>
      <c r="ARO239" s="3" t="s">
        <v>141</v>
      </c>
      <c r="ARP239" s="3" t="s">
        <v>141</v>
      </c>
      <c r="ARQ239" s="3" t="s">
        <v>141</v>
      </c>
      <c r="ARR239" s="3" t="s">
        <v>141</v>
      </c>
      <c r="ARS239" s="3" t="s">
        <v>141</v>
      </c>
      <c r="ART239" s="3" t="s">
        <v>141</v>
      </c>
      <c r="ARU239" s="3" t="s">
        <v>141</v>
      </c>
      <c r="ARV239" s="3" t="s">
        <v>141</v>
      </c>
      <c r="ARW239" s="3" t="s">
        <v>141</v>
      </c>
      <c r="ARX239" s="3" t="s">
        <v>141</v>
      </c>
      <c r="ARY239" s="3" t="s">
        <v>141</v>
      </c>
      <c r="ARZ239" s="3" t="s">
        <v>141</v>
      </c>
      <c r="ASA239" s="3" t="s">
        <v>141</v>
      </c>
      <c r="ASB239" s="3" t="s">
        <v>141</v>
      </c>
      <c r="ASC239" s="3" t="s">
        <v>141</v>
      </c>
      <c r="ASD239" s="3" t="s">
        <v>141</v>
      </c>
      <c r="ASE239" s="3" t="s">
        <v>141</v>
      </c>
      <c r="ASF239" s="3" t="s">
        <v>141</v>
      </c>
      <c r="ASG239" s="3" t="s">
        <v>141</v>
      </c>
      <c r="ASH239" s="3" t="s">
        <v>141</v>
      </c>
      <c r="ASI239" s="3" t="s">
        <v>141</v>
      </c>
      <c r="ASJ239" s="3" t="s">
        <v>141</v>
      </c>
      <c r="ASK239" s="3" t="s">
        <v>141</v>
      </c>
      <c r="ASL239" s="3" t="s">
        <v>141</v>
      </c>
      <c r="ASM239" s="3" t="s">
        <v>141</v>
      </c>
      <c r="ASN239" s="3" t="s">
        <v>141</v>
      </c>
      <c r="ASO239" s="3" t="s">
        <v>141</v>
      </c>
      <c r="ASP239" s="3" t="s">
        <v>141</v>
      </c>
      <c r="ASQ239" s="3" t="s">
        <v>141</v>
      </c>
      <c r="ASR239" s="3" t="s">
        <v>141</v>
      </c>
      <c r="ASS239" s="3" t="s">
        <v>141</v>
      </c>
      <c r="AST239" s="3" t="s">
        <v>141</v>
      </c>
      <c r="ASU239" s="3" t="s">
        <v>141</v>
      </c>
      <c r="ASV239" s="3" t="s">
        <v>141</v>
      </c>
      <c r="ASW239" s="3" t="s">
        <v>141</v>
      </c>
      <c r="ASX239" s="3" t="s">
        <v>141</v>
      </c>
      <c r="ASY239" s="3" t="s">
        <v>141</v>
      </c>
      <c r="ASZ239" s="3" t="s">
        <v>141</v>
      </c>
      <c r="ATA239" s="3" t="s">
        <v>141</v>
      </c>
      <c r="ATB239" s="3" t="s">
        <v>141</v>
      </c>
      <c r="ATC239" s="3" t="s">
        <v>141</v>
      </c>
      <c r="ATD239" s="3" t="s">
        <v>141</v>
      </c>
      <c r="ATE239" s="3" t="s">
        <v>141</v>
      </c>
      <c r="ATF239" s="3" t="s">
        <v>141</v>
      </c>
      <c r="ATG239" s="3" t="s">
        <v>141</v>
      </c>
      <c r="ATH239" s="3" t="s">
        <v>141</v>
      </c>
      <c r="ATI239" s="3" t="s">
        <v>141</v>
      </c>
      <c r="ATJ239" s="3" t="s">
        <v>141</v>
      </c>
      <c r="ATK239" s="3" t="s">
        <v>141</v>
      </c>
      <c r="ATL239" s="3" t="s">
        <v>141</v>
      </c>
      <c r="ATM239" s="3" t="s">
        <v>141</v>
      </c>
      <c r="ATN239" s="3" t="s">
        <v>141</v>
      </c>
      <c r="ATO239" s="3" t="s">
        <v>141</v>
      </c>
      <c r="ATP239" s="3" t="s">
        <v>141</v>
      </c>
      <c r="ATQ239" s="3" t="s">
        <v>141</v>
      </c>
      <c r="ATR239" s="3" t="s">
        <v>141</v>
      </c>
      <c r="ATS239" s="3" t="s">
        <v>141</v>
      </c>
      <c r="ATT239" s="3" t="s">
        <v>141</v>
      </c>
      <c r="ATU239" s="3" t="s">
        <v>141</v>
      </c>
      <c r="ATV239" s="3" t="s">
        <v>141</v>
      </c>
      <c r="ATW239" s="3" t="s">
        <v>141</v>
      </c>
      <c r="ATX239" s="3" t="s">
        <v>141</v>
      </c>
      <c r="ATY239" s="3" t="s">
        <v>141</v>
      </c>
      <c r="ATZ239" s="3" t="s">
        <v>141</v>
      </c>
      <c r="AUA239" s="3" t="s">
        <v>141</v>
      </c>
      <c r="AUB239" s="3" t="s">
        <v>141</v>
      </c>
      <c r="AUC239" s="3" t="s">
        <v>141</v>
      </c>
      <c r="AUD239" s="3" t="s">
        <v>141</v>
      </c>
      <c r="AUE239" s="3" t="s">
        <v>141</v>
      </c>
      <c r="AUF239" s="3" t="s">
        <v>141</v>
      </c>
      <c r="AUG239" s="3" t="s">
        <v>141</v>
      </c>
      <c r="AUH239" s="3" t="s">
        <v>141</v>
      </c>
      <c r="AUI239" s="3" t="s">
        <v>141</v>
      </c>
      <c r="AUJ239" s="3" t="s">
        <v>141</v>
      </c>
      <c r="AUK239" s="3" t="s">
        <v>141</v>
      </c>
      <c r="AUL239" s="3" t="s">
        <v>141</v>
      </c>
      <c r="AUM239" s="3" t="s">
        <v>141</v>
      </c>
      <c r="AUN239" s="3" t="s">
        <v>141</v>
      </c>
      <c r="AUO239" s="3" t="s">
        <v>141</v>
      </c>
      <c r="AUP239" s="3" t="s">
        <v>141</v>
      </c>
      <c r="AUQ239" s="3" t="s">
        <v>141</v>
      </c>
      <c r="AUR239" s="3" t="s">
        <v>141</v>
      </c>
      <c r="AUS239" s="3" t="s">
        <v>141</v>
      </c>
      <c r="AUT239" s="3" t="s">
        <v>141</v>
      </c>
      <c r="AUU239" s="3" t="s">
        <v>141</v>
      </c>
      <c r="AUV239" s="3" t="s">
        <v>141</v>
      </c>
      <c r="AUW239" s="3" t="s">
        <v>141</v>
      </c>
      <c r="AUX239" s="3" t="s">
        <v>141</v>
      </c>
      <c r="AUY239" s="3" t="s">
        <v>141</v>
      </c>
      <c r="AUZ239" s="3" t="s">
        <v>141</v>
      </c>
      <c r="AVA239" s="3" t="s">
        <v>141</v>
      </c>
      <c r="AVB239" s="3" t="s">
        <v>141</v>
      </c>
      <c r="AVC239" s="3" t="s">
        <v>141</v>
      </c>
      <c r="AVD239" s="3" t="s">
        <v>141</v>
      </c>
      <c r="AVE239" s="3" t="s">
        <v>141</v>
      </c>
      <c r="AVF239" s="3" t="s">
        <v>141</v>
      </c>
      <c r="AVG239" s="3" t="s">
        <v>141</v>
      </c>
      <c r="AVH239" s="3" t="s">
        <v>141</v>
      </c>
      <c r="AVI239" s="3" t="s">
        <v>141</v>
      </c>
      <c r="AVJ239" s="3" t="s">
        <v>141</v>
      </c>
      <c r="AVK239" s="3" t="s">
        <v>141</v>
      </c>
      <c r="AVL239" s="3" t="s">
        <v>141</v>
      </c>
      <c r="AVM239" s="3" t="s">
        <v>141</v>
      </c>
      <c r="AVN239" s="3" t="s">
        <v>141</v>
      </c>
      <c r="AVO239" s="3" t="s">
        <v>141</v>
      </c>
      <c r="AVP239" s="3" t="s">
        <v>141</v>
      </c>
      <c r="AVQ239" s="3" t="s">
        <v>141</v>
      </c>
      <c r="AVR239" s="3" t="s">
        <v>141</v>
      </c>
      <c r="AVS239" s="3" t="s">
        <v>141</v>
      </c>
      <c r="AVT239" s="3" t="s">
        <v>141</v>
      </c>
      <c r="AVU239" s="3" t="s">
        <v>141</v>
      </c>
      <c r="AVV239" s="3" t="s">
        <v>141</v>
      </c>
      <c r="AVW239" s="3" t="s">
        <v>141</v>
      </c>
      <c r="AVX239" s="3" t="s">
        <v>141</v>
      </c>
      <c r="AVY239" s="3" t="s">
        <v>141</v>
      </c>
      <c r="AVZ239" s="3" t="s">
        <v>141</v>
      </c>
      <c r="AWA239" s="3" t="s">
        <v>141</v>
      </c>
      <c r="AWB239" s="3" t="s">
        <v>141</v>
      </c>
      <c r="AWC239" s="3" t="s">
        <v>141</v>
      </c>
      <c r="AWD239" s="3" t="s">
        <v>141</v>
      </c>
      <c r="AWE239" s="3" t="s">
        <v>141</v>
      </c>
      <c r="AWF239" s="3" t="s">
        <v>141</v>
      </c>
      <c r="AWG239" s="3" t="s">
        <v>141</v>
      </c>
      <c r="AWH239" s="3" t="s">
        <v>141</v>
      </c>
      <c r="AWI239" s="3" t="s">
        <v>141</v>
      </c>
      <c r="AWJ239" s="3" t="s">
        <v>141</v>
      </c>
      <c r="AWK239" s="3" t="s">
        <v>141</v>
      </c>
      <c r="AWL239" s="3" t="s">
        <v>141</v>
      </c>
      <c r="AWM239" s="3" t="s">
        <v>141</v>
      </c>
      <c r="AWN239" s="3" t="s">
        <v>141</v>
      </c>
      <c r="AWO239" s="3" t="s">
        <v>141</v>
      </c>
      <c r="AWP239" s="3" t="s">
        <v>141</v>
      </c>
      <c r="AWQ239" s="3" t="s">
        <v>141</v>
      </c>
      <c r="AWR239" s="3" t="s">
        <v>141</v>
      </c>
      <c r="AWS239" s="3" t="s">
        <v>141</v>
      </c>
      <c r="AWT239" s="3" t="s">
        <v>141</v>
      </c>
      <c r="AWU239" s="3" t="s">
        <v>141</v>
      </c>
      <c r="AWV239" s="3" t="s">
        <v>141</v>
      </c>
      <c r="AWW239" s="3" t="s">
        <v>141</v>
      </c>
      <c r="AWX239" s="3" t="s">
        <v>141</v>
      </c>
      <c r="AWY239" s="3" t="s">
        <v>141</v>
      </c>
      <c r="AWZ239" s="3" t="s">
        <v>141</v>
      </c>
      <c r="AXA239" s="3" t="s">
        <v>141</v>
      </c>
      <c r="AXB239" s="3" t="s">
        <v>141</v>
      </c>
      <c r="AXC239" s="3" t="s">
        <v>141</v>
      </c>
      <c r="AXD239" s="3" t="s">
        <v>141</v>
      </c>
      <c r="AXE239" s="3" t="s">
        <v>141</v>
      </c>
      <c r="AXF239" s="3" t="s">
        <v>141</v>
      </c>
      <c r="AXG239" s="3" t="s">
        <v>141</v>
      </c>
      <c r="AXH239" s="3" t="s">
        <v>141</v>
      </c>
      <c r="AXI239" s="3" t="s">
        <v>141</v>
      </c>
      <c r="AXJ239" s="3" t="s">
        <v>141</v>
      </c>
      <c r="AXK239" s="3" t="s">
        <v>141</v>
      </c>
      <c r="AXL239" s="3" t="s">
        <v>141</v>
      </c>
      <c r="AXM239" s="3" t="s">
        <v>141</v>
      </c>
      <c r="AXN239" s="3" t="s">
        <v>141</v>
      </c>
      <c r="AXO239" s="3" t="s">
        <v>141</v>
      </c>
      <c r="AXP239" s="3" t="s">
        <v>141</v>
      </c>
      <c r="AXQ239" s="3" t="s">
        <v>141</v>
      </c>
      <c r="AXR239" s="3" t="s">
        <v>141</v>
      </c>
      <c r="AXS239" s="3" t="s">
        <v>141</v>
      </c>
      <c r="AXT239" s="3" t="s">
        <v>141</v>
      </c>
      <c r="AXU239" s="3" t="s">
        <v>141</v>
      </c>
      <c r="AXV239" s="3" t="s">
        <v>141</v>
      </c>
      <c r="AXW239" s="3" t="s">
        <v>141</v>
      </c>
      <c r="AXX239" s="3" t="s">
        <v>141</v>
      </c>
      <c r="AXY239" s="3" t="s">
        <v>141</v>
      </c>
      <c r="AXZ239" s="3" t="s">
        <v>141</v>
      </c>
      <c r="AYA239" s="3" t="s">
        <v>141</v>
      </c>
      <c r="AYB239" s="3" t="s">
        <v>141</v>
      </c>
      <c r="AYC239" s="3" t="s">
        <v>141</v>
      </c>
      <c r="AYD239" s="3" t="s">
        <v>141</v>
      </c>
      <c r="AYE239" s="3" t="s">
        <v>141</v>
      </c>
      <c r="AYF239" s="3" t="s">
        <v>141</v>
      </c>
      <c r="AYG239" s="3" t="s">
        <v>141</v>
      </c>
      <c r="AYH239" s="3" t="s">
        <v>141</v>
      </c>
      <c r="AYI239" s="3" t="s">
        <v>141</v>
      </c>
      <c r="AYJ239" s="3" t="s">
        <v>141</v>
      </c>
      <c r="AYK239" s="3" t="s">
        <v>141</v>
      </c>
      <c r="AYL239" s="3" t="s">
        <v>141</v>
      </c>
      <c r="AYM239" s="3" t="s">
        <v>141</v>
      </c>
      <c r="AYN239" s="3" t="s">
        <v>141</v>
      </c>
      <c r="AYO239" s="3" t="s">
        <v>141</v>
      </c>
      <c r="AYP239" s="3" t="s">
        <v>141</v>
      </c>
      <c r="AYQ239" s="3" t="s">
        <v>141</v>
      </c>
      <c r="AYR239" s="3" t="s">
        <v>141</v>
      </c>
      <c r="AYS239" s="3" t="s">
        <v>141</v>
      </c>
      <c r="AYT239" s="3" t="s">
        <v>141</v>
      </c>
      <c r="AYU239" s="3" t="s">
        <v>141</v>
      </c>
      <c r="AYV239" s="3" t="s">
        <v>141</v>
      </c>
      <c r="AYW239" s="3" t="s">
        <v>141</v>
      </c>
      <c r="AYX239" s="3" t="s">
        <v>141</v>
      </c>
      <c r="AYY239" s="3" t="s">
        <v>141</v>
      </c>
      <c r="AYZ239" s="3" t="s">
        <v>141</v>
      </c>
      <c r="AZA239" s="3" t="s">
        <v>141</v>
      </c>
      <c r="AZB239" s="3" t="s">
        <v>141</v>
      </c>
      <c r="AZC239" s="3" t="s">
        <v>141</v>
      </c>
      <c r="AZD239" s="3" t="s">
        <v>141</v>
      </c>
      <c r="AZE239" s="3" t="s">
        <v>141</v>
      </c>
      <c r="AZF239" s="3" t="s">
        <v>141</v>
      </c>
      <c r="AZG239" s="3" t="s">
        <v>141</v>
      </c>
      <c r="AZH239" s="3" t="s">
        <v>141</v>
      </c>
      <c r="AZI239" s="3" t="s">
        <v>141</v>
      </c>
      <c r="AZJ239" s="3" t="s">
        <v>141</v>
      </c>
      <c r="AZK239" s="3" t="s">
        <v>141</v>
      </c>
      <c r="AZL239" s="3" t="s">
        <v>141</v>
      </c>
      <c r="AZM239" s="3" t="s">
        <v>141</v>
      </c>
      <c r="AZN239" s="3" t="s">
        <v>141</v>
      </c>
      <c r="AZO239" s="3" t="s">
        <v>141</v>
      </c>
      <c r="AZP239" s="3" t="s">
        <v>141</v>
      </c>
      <c r="AZQ239" s="3" t="s">
        <v>141</v>
      </c>
      <c r="AZR239" s="3" t="s">
        <v>141</v>
      </c>
      <c r="AZS239" s="3" t="s">
        <v>141</v>
      </c>
      <c r="AZT239" s="3" t="s">
        <v>141</v>
      </c>
      <c r="AZU239" s="3" t="s">
        <v>141</v>
      </c>
      <c r="AZV239" s="3" t="s">
        <v>141</v>
      </c>
      <c r="AZW239" s="3" t="s">
        <v>141</v>
      </c>
      <c r="AZX239" s="3" t="s">
        <v>141</v>
      </c>
      <c r="AZY239" s="3" t="s">
        <v>141</v>
      </c>
      <c r="AZZ239" s="3" t="s">
        <v>141</v>
      </c>
      <c r="BAA239" s="3" t="s">
        <v>141</v>
      </c>
      <c r="BAB239" s="3" t="s">
        <v>141</v>
      </c>
      <c r="BAC239" s="3" t="s">
        <v>141</v>
      </c>
      <c r="BAD239" s="3" t="s">
        <v>141</v>
      </c>
      <c r="BAE239" s="3" t="s">
        <v>141</v>
      </c>
      <c r="BAF239" s="3" t="s">
        <v>141</v>
      </c>
      <c r="BAG239" s="3" t="s">
        <v>141</v>
      </c>
      <c r="BAH239" s="3" t="s">
        <v>141</v>
      </c>
      <c r="BAI239" s="3" t="s">
        <v>141</v>
      </c>
      <c r="BAJ239" s="3" t="s">
        <v>141</v>
      </c>
      <c r="BAK239" s="3" t="s">
        <v>141</v>
      </c>
      <c r="BAL239" s="3" t="s">
        <v>141</v>
      </c>
      <c r="BAM239" s="3" t="s">
        <v>141</v>
      </c>
      <c r="BAN239" s="3" t="s">
        <v>141</v>
      </c>
      <c r="BAO239" s="3" t="s">
        <v>141</v>
      </c>
      <c r="BAP239" s="3" t="s">
        <v>141</v>
      </c>
      <c r="BAQ239" s="3" t="s">
        <v>141</v>
      </c>
      <c r="BAR239" s="3" t="s">
        <v>141</v>
      </c>
      <c r="BAS239" s="3" t="s">
        <v>141</v>
      </c>
      <c r="BAT239" s="3" t="s">
        <v>141</v>
      </c>
      <c r="BAU239" s="3" t="s">
        <v>141</v>
      </c>
      <c r="BAV239" s="3" t="s">
        <v>141</v>
      </c>
      <c r="BAW239" s="3" t="s">
        <v>141</v>
      </c>
      <c r="BAX239" s="3" t="s">
        <v>141</v>
      </c>
      <c r="BAY239" s="3" t="s">
        <v>141</v>
      </c>
      <c r="BAZ239" s="3" t="s">
        <v>141</v>
      </c>
      <c r="BBA239" s="3" t="s">
        <v>141</v>
      </c>
      <c r="BBB239" s="3" t="s">
        <v>141</v>
      </c>
      <c r="BBC239" s="3" t="s">
        <v>141</v>
      </c>
      <c r="BBD239" s="3" t="s">
        <v>141</v>
      </c>
      <c r="BBE239" s="3" t="s">
        <v>141</v>
      </c>
      <c r="BBF239" s="3" t="s">
        <v>141</v>
      </c>
      <c r="BBG239" s="3" t="s">
        <v>141</v>
      </c>
      <c r="BBH239" s="3" t="s">
        <v>141</v>
      </c>
      <c r="BBI239" s="3" t="s">
        <v>141</v>
      </c>
      <c r="BBJ239" s="3" t="s">
        <v>141</v>
      </c>
      <c r="BBK239" s="3" t="s">
        <v>141</v>
      </c>
      <c r="BBL239" s="3" t="s">
        <v>141</v>
      </c>
      <c r="BBM239" s="3" t="s">
        <v>141</v>
      </c>
      <c r="BBN239" s="3" t="s">
        <v>141</v>
      </c>
      <c r="BBO239" s="3" t="s">
        <v>141</v>
      </c>
      <c r="BBP239" s="3" t="s">
        <v>141</v>
      </c>
      <c r="BBQ239" s="3" t="s">
        <v>141</v>
      </c>
      <c r="BBR239" s="3" t="s">
        <v>141</v>
      </c>
      <c r="BBS239" s="3" t="s">
        <v>141</v>
      </c>
      <c r="BBT239" s="3" t="s">
        <v>141</v>
      </c>
      <c r="BBU239" s="3" t="s">
        <v>141</v>
      </c>
      <c r="BBV239" s="3" t="s">
        <v>141</v>
      </c>
      <c r="BBW239" s="3" t="s">
        <v>141</v>
      </c>
      <c r="BBX239" s="3" t="s">
        <v>141</v>
      </c>
      <c r="BBY239" s="3" t="s">
        <v>141</v>
      </c>
      <c r="BBZ239" s="3" t="s">
        <v>141</v>
      </c>
      <c r="BCA239" s="3" t="s">
        <v>141</v>
      </c>
      <c r="BCB239" s="3" t="s">
        <v>141</v>
      </c>
      <c r="BCC239" s="3" t="s">
        <v>141</v>
      </c>
      <c r="BCD239" s="3" t="s">
        <v>141</v>
      </c>
      <c r="BCE239" s="3" t="s">
        <v>141</v>
      </c>
      <c r="BCF239" s="3" t="s">
        <v>141</v>
      </c>
      <c r="BCG239" s="3" t="s">
        <v>141</v>
      </c>
      <c r="BCH239" s="3" t="s">
        <v>141</v>
      </c>
      <c r="BCI239" s="3" t="s">
        <v>141</v>
      </c>
      <c r="BCJ239" s="3" t="s">
        <v>141</v>
      </c>
      <c r="BCK239" s="3" t="s">
        <v>141</v>
      </c>
      <c r="BCL239" s="3" t="s">
        <v>141</v>
      </c>
      <c r="BCM239" s="3" t="s">
        <v>141</v>
      </c>
      <c r="BCN239" s="3" t="s">
        <v>141</v>
      </c>
      <c r="BCO239" s="3" t="s">
        <v>141</v>
      </c>
      <c r="BCP239" s="3" t="s">
        <v>141</v>
      </c>
      <c r="BCQ239" s="3" t="s">
        <v>141</v>
      </c>
      <c r="BCR239" s="3" t="s">
        <v>141</v>
      </c>
      <c r="BCS239" s="3" t="s">
        <v>141</v>
      </c>
      <c r="BCT239" s="3" t="s">
        <v>141</v>
      </c>
      <c r="BCU239" s="3" t="s">
        <v>141</v>
      </c>
      <c r="BCV239" s="3" t="s">
        <v>141</v>
      </c>
      <c r="BCW239" s="3" t="s">
        <v>141</v>
      </c>
      <c r="BCX239" s="3" t="s">
        <v>141</v>
      </c>
      <c r="BCY239" s="3" t="s">
        <v>141</v>
      </c>
      <c r="BCZ239" s="3" t="s">
        <v>141</v>
      </c>
      <c r="BDA239" s="3" t="s">
        <v>141</v>
      </c>
      <c r="BDB239" s="3" t="s">
        <v>141</v>
      </c>
      <c r="BDC239" s="3" t="s">
        <v>141</v>
      </c>
      <c r="BDD239" s="3" t="s">
        <v>141</v>
      </c>
      <c r="BDE239" s="3" t="s">
        <v>141</v>
      </c>
      <c r="BDF239" s="3" t="s">
        <v>141</v>
      </c>
      <c r="BDG239" s="3" t="s">
        <v>141</v>
      </c>
      <c r="BDH239" s="3" t="s">
        <v>141</v>
      </c>
      <c r="BDI239" s="3" t="s">
        <v>141</v>
      </c>
      <c r="BDJ239" s="3" t="s">
        <v>141</v>
      </c>
      <c r="BDK239" s="3" t="s">
        <v>141</v>
      </c>
      <c r="BDL239" s="3" t="s">
        <v>141</v>
      </c>
      <c r="BDM239" s="3" t="s">
        <v>141</v>
      </c>
      <c r="BDN239" s="3" t="s">
        <v>141</v>
      </c>
      <c r="BDO239" s="3" t="s">
        <v>141</v>
      </c>
      <c r="BDP239" s="3" t="s">
        <v>141</v>
      </c>
      <c r="BDQ239" s="3" t="s">
        <v>141</v>
      </c>
      <c r="BDR239" s="3" t="s">
        <v>141</v>
      </c>
      <c r="BDS239" s="3" t="s">
        <v>141</v>
      </c>
      <c r="BDT239" s="3" t="s">
        <v>141</v>
      </c>
      <c r="BDU239" s="3" t="s">
        <v>141</v>
      </c>
      <c r="BDV239" s="3" t="s">
        <v>141</v>
      </c>
      <c r="BDW239" s="3" t="s">
        <v>141</v>
      </c>
      <c r="BDX239" s="3" t="s">
        <v>141</v>
      </c>
      <c r="BDY239" s="3" t="s">
        <v>141</v>
      </c>
      <c r="BDZ239" s="3" t="s">
        <v>141</v>
      </c>
      <c r="BEA239" s="3" t="s">
        <v>141</v>
      </c>
      <c r="BEB239" s="3" t="s">
        <v>141</v>
      </c>
      <c r="BEC239" s="3" t="s">
        <v>141</v>
      </c>
      <c r="BED239" s="3" t="s">
        <v>141</v>
      </c>
      <c r="BEE239" s="3" t="s">
        <v>141</v>
      </c>
      <c r="BEF239" s="3" t="s">
        <v>141</v>
      </c>
      <c r="BEG239" s="3" t="s">
        <v>141</v>
      </c>
      <c r="BEH239" s="3" t="s">
        <v>141</v>
      </c>
      <c r="BEI239" s="3" t="s">
        <v>141</v>
      </c>
      <c r="BEJ239" s="3" t="s">
        <v>141</v>
      </c>
      <c r="BEK239" s="3" t="s">
        <v>141</v>
      </c>
      <c r="BEL239" s="3" t="s">
        <v>141</v>
      </c>
      <c r="BEM239" s="3" t="s">
        <v>141</v>
      </c>
      <c r="BEN239" s="3" t="s">
        <v>141</v>
      </c>
      <c r="BEO239" s="3" t="s">
        <v>141</v>
      </c>
      <c r="BEP239" s="3" t="s">
        <v>141</v>
      </c>
      <c r="BEQ239" s="3" t="s">
        <v>141</v>
      </c>
      <c r="BER239" s="3" t="s">
        <v>141</v>
      </c>
      <c r="BES239" s="3" t="s">
        <v>141</v>
      </c>
      <c r="BET239" s="3" t="s">
        <v>141</v>
      </c>
      <c r="BEU239" s="3" t="s">
        <v>141</v>
      </c>
      <c r="BEV239" s="3" t="s">
        <v>141</v>
      </c>
      <c r="BEW239" s="3" t="s">
        <v>141</v>
      </c>
      <c r="BEX239" s="3" t="s">
        <v>141</v>
      </c>
      <c r="BEY239" s="3" t="s">
        <v>141</v>
      </c>
      <c r="BEZ239" s="3" t="s">
        <v>141</v>
      </c>
      <c r="BFA239" s="3" t="s">
        <v>141</v>
      </c>
      <c r="BFB239" s="3" t="s">
        <v>141</v>
      </c>
      <c r="BFC239" s="3" t="s">
        <v>141</v>
      </c>
      <c r="BFD239" s="3" t="s">
        <v>141</v>
      </c>
      <c r="BFE239" s="3" t="s">
        <v>141</v>
      </c>
      <c r="BFF239" s="3" t="s">
        <v>141</v>
      </c>
      <c r="BFG239" s="3" t="s">
        <v>141</v>
      </c>
      <c r="BFH239" s="3" t="s">
        <v>141</v>
      </c>
      <c r="BFI239" s="3" t="s">
        <v>141</v>
      </c>
      <c r="BFJ239" s="3" t="s">
        <v>141</v>
      </c>
      <c r="BFK239" s="3" t="s">
        <v>141</v>
      </c>
      <c r="BFL239" s="3" t="s">
        <v>141</v>
      </c>
      <c r="BFM239" s="3" t="s">
        <v>141</v>
      </c>
      <c r="BFN239" s="3" t="s">
        <v>141</v>
      </c>
      <c r="BFO239" s="3" t="s">
        <v>141</v>
      </c>
      <c r="BFP239" s="3" t="s">
        <v>141</v>
      </c>
      <c r="BFQ239" s="3" t="s">
        <v>141</v>
      </c>
      <c r="BFR239" s="3" t="s">
        <v>141</v>
      </c>
      <c r="BFS239" s="3" t="s">
        <v>141</v>
      </c>
      <c r="BFT239" s="3" t="s">
        <v>141</v>
      </c>
      <c r="BFU239" s="3" t="s">
        <v>141</v>
      </c>
      <c r="BFV239" s="3" t="s">
        <v>141</v>
      </c>
      <c r="BFW239" s="3" t="s">
        <v>141</v>
      </c>
      <c r="BFX239" s="3" t="s">
        <v>141</v>
      </c>
      <c r="BFY239" s="3" t="s">
        <v>141</v>
      </c>
      <c r="BFZ239" s="3" t="s">
        <v>141</v>
      </c>
      <c r="BGA239" s="3" t="s">
        <v>141</v>
      </c>
      <c r="BGB239" s="3" t="s">
        <v>141</v>
      </c>
      <c r="BGC239" s="3" t="s">
        <v>141</v>
      </c>
      <c r="BGD239" s="3" t="s">
        <v>141</v>
      </c>
      <c r="BGE239" s="3" t="s">
        <v>141</v>
      </c>
      <c r="BGF239" s="3" t="s">
        <v>141</v>
      </c>
      <c r="BGG239" s="3" t="s">
        <v>141</v>
      </c>
      <c r="BGH239" s="3" t="s">
        <v>141</v>
      </c>
      <c r="BGI239" s="3" t="s">
        <v>141</v>
      </c>
      <c r="BGJ239" s="3" t="s">
        <v>141</v>
      </c>
      <c r="BGK239" s="3" t="s">
        <v>141</v>
      </c>
      <c r="BGL239" s="3" t="s">
        <v>141</v>
      </c>
      <c r="BGM239" s="3" t="s">
        <v>141</v>
      </c>
      <c r="BGN239" s="3" t="s">
        <v>141</v>
      </c>
      <c r="BGO239" s="3" t="s">
        <v>141</v>
      </c>
      <c r="BGP239" s="3" t="s">
        <v>141</v>
      </c>
      <c r="BGQ239" s="3" t="s">
        <v>141</v>
      </c>
      <c r="BGR239" s="3" t="s">
        <v>141</v>
      </c>
      <c r="BGS239" s="3" t="s">
        <v>141</v>
      </c>
      <c r="BGT239" s="3" t="s">
        <v>141</v>
      </c>
      <c r="BGU239" s="3" t="s">
        <v>141</v>
      </c>
      <c r="BGV239" s="3" t="s">
        <v>141</v>
      </c>
      <c r="BGW239" s="3" t="s">
        <v>141</v>
      </c>
      <c r="BGX239" s="3" t="s">
        <v>141</v>
      </c>
      <c r="BGY239" s="3" t="s">
        <v>141</v>
      </c>
      <c r="BGZ239" s="3" t="s">
        <v>141</v>
      </c>
      <c r="BHA239" s="3" t="s">
        <v>141</v>
      </c>
      <c r="BHB239" s="3" t="s">
        <v>141</v>
      </c>
      <c r="BHC239" s="3" t="s">
        <v>141</v>
      </c>
      <c r="BHD239" s="3" t="s">
        <v>141</v>
      </c>
      <c r="BHE239" s="3" t="s">
        <v>141</v>
      </c>
      <c r="BHF239" s="3" t="s">
        <v>141</v>
      </c>
      <c r="BHG239" s="3" t="s">
        <v>141</v>
      </c>
      <c r="BHH239" s="3" t="s">
        <v>141</v>
      </c>
      <c r="BHI239" s="3" t="s">
        <v>141</v>
      </c>
      <c r="BHJ239" s="3" t="s">
        <v>141</v>
      </c>
      <c r="BHK239" s="3" t="s">
        <v>141</v>
      </c>
      <c r="BHL239" s="3" t="s">
        <v>141</v>
      </c>
      <c r="BHM239" s="3" t="s">
        <v>141</v>
      </c>
      <c r="BHN239" s="3" t="s">
        <v>141</v>
      </c>
      <c r="BHO239" s="3" t="s">
        <v>141</v>
      </c>
      <c r="BHP239" s="3" t="s">
        <v>141</v>
      </c>
      <c r="BHQ239" s="3" t="s">
        <v>141</v>
      </c>
      <c r="BHR239" s="3" t="s">
        <v>141</v>
      </c>
      <c r="BHS239" s="3" t="s">
        <v>141</v>
      </c>
      <c r="BHT239" s="3" t="s">
        <v>141</v>
      </c>
      <c r="BHU239" s="3" t="s">
        <v>141</v>
      </c>
      <c r="BHV239" s="3" t="s">
        <v>141</v>
      </c>
      <c r="BHW239" s="3" t="s">
        <v>141</v>
      </c>
      <c r="BHX239" s="3" t="s">
        <v>141</v>
      </c>
      <c r="BHY239" s="3" t="s">
        <v>141</v>
      </c>
      <c r="BHZ239" s="3" t="s">
        <v>141</v>
      </c>
      <c r="BIA239" s="3" t="s">
        <v>141</v>
      </c>
      <c r="BIB239" s="3" t="s">
        <v>141</v>
      </c>
      <c r="BIC239" s="3" t="s">
        <v>141</v>
      </c>
      <c r="BID239" s="3" t="s">
        <v>141</v>
      </c>
      <c r="BIE239" s="3" t="s">
        <v>141</v>
      </c>
      <c r="BIF239" s="3" t="s">
        <v>141</v>
      </c>
      <c r="BIG239" s="3" t="s">
        <v>141</v>
      </c>
      <c r="BIH239" s="3" t="s">
        <v>141</v>
      </c>
      <c r="BII239" s="3" t="s">
        <v>141</v>
      </c>
      <c r="BIJ239" s="3" t="s">
        <v>141</v>
      </c>
      <c r="BIK239" s="3" t="s">
        <v>141</v>
      </c>
      <c r="BIL239" s="3" t="s">
        <v>141</v>
      </c>
      <c r="BIM239" s="3" t="s">
        <v>141</v>
      </c>
      <c r="BIN239" s="3" t="s">
        <v>141</v>
      </c>
      <c r="BIO239" s="3" t="s">
        <v>141</v>
      </c>
      <c r="BIP239" s="3" t="s">
        <v>141</v>
      </c>
      <c r="BIQ239" s="3" t="s">
        <v>141</v>
      </c>
      <c r="BIR239" s="3" t="s">
        <v>141</v>
      </c>
      <c r="BIS239" s="3" t="s">
        <v>141</v>
      </c>
      <c r="BIT239" s="3" t="s">
        <v>141</v>
      </c>
      <c r="BIU239" s="3" t="s">
        <v>141</v>
      </c>
      <c r="BIV239" s="3" t="s">
        <v>141</v>
      </c>
      <c r="BIW239" s="3" t="s">
        <v>141</v>
      </c>
      <c r="BIX239" s="3" t="s">
        <v>141</v>
      </c>
      <c r="BIY239" s="3" t="s">
        <v>141</v>
      </c>
      <c r="BIZ239" s="3" t="s">
        <v>141</v>
      </c>
      <c r="BJA239" s="3" t="s">
        <v>141</v>
      </c>
      <c r="BJB239" s="3" t="s">
        <v>141</v>
      </c>
      <c r="BJC239" s="3" t="s">
        <v>141</v>
      </c>
      <c r="BJD239" s="3" t="s">
        <v>141</v>
      </c>
      <c r="BJE239" s="3" t="s">
        <v>141</v>
      </c>
      <c r="BJF239" s="3" t="s">
        <v>141</v>
      </c>
      <c r="BJG239" s="3" t="s">
        <v>141</v>
      </c>
      <c r="BJH239" s="3" t="s">
        <v>141</v>
      </c>
      <c r="BJI239" s="3" t="s">
        <v>141</v>
      </c>
      <c r="BJJ239" s="3" t="s">
        <v>141</v>
      </c>
      <c r="BJK239" s="3" t="s">
        <v>141</v>
      </c>
      <c r="BJL239" s="3" t="s">
        <v>141</v>
      </c>
      <c r="BJM239" s="3" t="s">
        <v>141</v>
      </c>
      <c r="BJN239" s="3" t="s">
        <v>141</v>
      </c>
      <c r="BJO239" s="3" t="s">
        <v>141</v>
      </c>
      <c r="BJP239" s="3" t="s">
        <v>141</v>
      </c>
      <c r="BJQ239" s="3" t="s">
        <v>141</v>
      </c>
      <c r="BJR239" s="3" t="s">
        <v>141</v>
      </c>
      <c r="BJS239" s="3" t="s">
        <v>141</v>
      </c>
      <c r="BJT239" s="3" t="s">
        <v>141</v>
      </c>
      <c r="BJU239" s="3" t="s">
        <v>141</v>
      </c>
      <c r="BJV239" s="3" t="s">
        <v>141</v>
      </c>
      <c r="BJW239" s="3" t="s">
        <v>141</v>
      </c>
      <c r="BJX239" s="3" t="s">
        <v>141</v>
      </c>
      <c r="BJY239" s="3" t="s">
        <v>141</v>
      </c>
      <c r="BJZ239" s="3" t="s">
        <v>141</v>
      </c>
      <c r="BKA239" s="3" t="s">
        <v>141</v>
      </c>
      <c r="BKB239" s="3" t="s">
        <v>141</v>
      </c>
      <c r="BKC239" s="3" t="s">
        <v>141</v>
      </c>
      <c r="BKD239" s="3" t="s">
        <v>141</v>
      </c>
      <c r="BKE239" s="3" t="s">
        <v>141</v>
      </c>
      <c r="BKF239" s="3" t="s">
        <v>141</v>
      </c>
      <c r="BKG239" s="3" t="s">
        <v>141</v>
      </c>
      <c r="BKH239" s="3" t="s">
        <v>141</v>
      </c>
      <c r="BKI239" s="3" t="s">
        <v>141</v>
      </c>
      <c r="BKJ239" s="3" t="s">
        <v>141</v>
      </c>
      <c r="BKK239" s="3" t="s">
        <v>141</v>
      </c>
      <c r="BKL239" s="3" t="s">
        <v>141</v>
      </c>
      <c r="BKM239" s="3" t="s">
        <v>141</v>
      </c>
      <c r="BKN239" s="3" t="s">
        <v>141</v>
      </c>
      <c r="BKO239" s="3" t="s">
        <v>141</v>
      </c>
      <c r="BKP239" s="3" t="s">
        <v>141</v>
      </c>
      <c r="BKQ239" s="3" t="s">
        <v>141</v>
      </c>
      <c r="BKR239" s="3" t="s">
        <v>141</v>
      </c>
      <c r="BKS239" s="3" t="s">
        <v>141</v>
      </c>
      <c r="BKT239" s="3" t="s">
        <v>141</v>
      </c>
      <c r="BKU239" s="3" t="s">
        <v>141</v>
      </c>
      <c r="BKV239" s="3" t="s">
        <v>141</v>
      </c>
      <c r="BKW239" s="3" t="s">
        <v>141</v>
      </c>
      <c r="BKX239" s="3" t="s">
        <v>141</v>
      </c>
      <c r="BKY239" s="3" t="s">
        <v>141</v>
      </c>
      <c r="BKZ239" s="3" t="s">
        <v>141</v>
      </c>
      <c r="BLA239" s="3" t="s">
        <v>141</v>
      </c>
      <c r="BLB239" s="3" t="s">
        <v>141</v>
      </c>
      <c r="BLC239" s="3" t="s">
        <v>141</v>
      </c>
      <c r="BLD239" s="3" t="s">
        <v>141</v>
      </c>
      <c r="BLE239" s="3" t="s">
        <v>141</v>
      </c>
      <c r="BLF239" s="3" t="s">
        <v>141</v>
      </c>
      <c r="BLG239" s="3" t="s">
        <v>141</v>
      </c>
      <c r="BLH239" s="3" t="s">
        <v>141</v>
      </c>
      <c r="BLI239" s="3" t="s">
        <v>141</v>
      </c>
      <c r="BLJ239" s="3" t="s">
        <v>141</v>
      </c>
      <c r="BLK239" s="3" t="s">
        <v>141</v>
      </c>
      <c r="BLL239" s="3" t="s">
        <v>141</v>
      </c>
      <c r="BLM239" s="3" t="s">
        <v>141</v>
      </c>
      <c r="BLN239" s="3" t="s">
        <v>141</v>
      </c>
      <c r="BLO239" s="3" t="s">
        <v>141</v>
      </c>
      <c r="BLP239" s="3" t="s">
        <v>141</v>
      </c>
      <c r="BLQ239" s="3" t="s">
        <v>141</v>
      </c>
      <c r="BLR239" s="3" t="s">
        <v>141</v>
      </c>
      <c r="BLS239" s="3" t="s">
        <v>141</v>
      </c>
      <c r="BLT239" s="3" t="s">
        <v>141</v>
      </c>
      <c r="BLU239" s="3" t="s">
        <v>141</v>
      </c>
      <c r="BLV239" s="3" t="s">
        <v>141</v>
      </c>
      <c r="BLW239" s="3" t="s">
        <v>141</v>
      </c>
      <c r="BLX239" s="3" t="s">
        <v>141</v>
      </c>
      <c r="BLY239" s="3" t="s">
        <v>141</v>
      </c>
      <c r="BLZ239" s="3" t="s">
        <v>141</v>
      </c>
      <c r="BMA239" s="3" t="s">
        <v>141</v>
      </c>
      <c r="BMB239" s="3" t="s">
        <v>141</v>
      </c>
      <c r="BMC239" s="3" t="s">
        <v>141</v>
      </c>
      <c r="BMD239" s="3" t="s">
        <v>141</v>
      </c>
      <c r="BME239" s="3" t="s">
        <v>141</v>
      </c>
      <c r="BMF239" s="3" t="s">
        <v>141</v>
      </c>
      <c r="BMG239" s="3" t="s">
        <v>141</v>
      </c>
      <c r="BMH239" s="3" t="s">
        <v>141</v>
      </c>
      <c r="BMI239" s="3" t="s">
        <v>141</v>
      </c>
      <c r="BMJ239" s="3" t="s">
        <v>141</v>
      </c>
      <c r="BMK239" s="3" t="s">
        <v>141</v>
      </c>
      <c r="BML239" s="3" t="s">
        <v>141</v>
      </c>
      <c r="BMM239" s="3" t="s">
        <v>141</v>
      </c>
      <c r="BMN239" s="3" t="s">
        <v>141</v>
      </c>
      <c r="BMO239" s="3" t="s">
        <v>141</v>
      </c>
      <c r="BMP239" s="3" t="s">
        <v>141</v>
      </c>
      <c r="BMQ239" s="3" t="s">
        <v>141</v>
      </c>
      <c r="BMR239" s="3" t="s">
        <v>141</v>
      </c>
      <c r="BMS239" s="3" t="s">
        <v>141</v>
      </c>
      <c r="BMT239" s="3" t="s">
        <v>141</v>
      </c>
      <c r="BMU239" s="3" t="s">
        <v>141</v>
      </c>
      <c r="BMV239" s="3" t="s">
        <v>141</v>
      </c>
      <c r="BMW239" s="3" t="s">
        <v>141</v>
      </c>
      <c r="BMX239" s="3" t="s">
        <v>141</v>
      </c>
      <c r="BMY239" s="3" t="s">
        <v>141</v>
      </c>
      <c r="BMZ239" s="3" t="s">
        <v>141</v>
      </c>
      <c r="BNA239" s="3" t="s">
        <v>141</v>
      </c>
      <c r="BNB239" s="3" t="s">
        <v>141</v>
      </c>
      <c r="BNC239" s="3" t="s">
        <v>141</v>
      </c>
      <c r="BND239" s="3" t="s">
        <v>141</v>
      </c>
      <c r="BNE239" s="3" t="s">
        <v>141</v>
      </c>
      <c r="BNF239" s="3" t="s">
        <v>141</v>
      </c>
      <c r="BNG239" s="3" t="s">
        <v>141</v>
      </c>
      <c r="BNH239" s="3" t="s">
        <v>141</v>
      </c>
      <c r="BNI239" s="3" t="s">
        <v>141</v>
      </c>
      <c r="BNJ239" s="3" t="s">
        <v>141</v>
      </c>
      <c r="BNK239" s="3" t="s">
        <v>141</v>
      </c>
      <c r="BNL239" s="3" t="s">
        <v>141</v>
      </c>
      <c r="BNM239" s="3" t="s">
        <v>141</v>
      </c>
      <c r="BNN239" s="3" t="s">
        <v>141</v>
      </c>
      <c r="BNO239" s="3" t="s">
        <v>141</v>
      </c>
      <c r="BNP239" s="3" t="s">
        <v>141</v>
      </c>
      <c r="BNQ239" s="3" t="s">
        <v>141</v>
      </c>
      <c r="BNR239" s="3" t="s">
        <v>141</v>
      </c>
      <c r="BNS239" s="3" t="s">
        <v>141</v>
      </c>
      <c r="BNT239" s="3" t="s">
        <v>141</v>
      </c>
      <c r="BNU239" s="3" t="s">
        <v>141</v>
      </c>
      <c r="BNV239" s="3" t="s">
        <v>141</v>
      </c>
      <c r="BNW239" s="3" t="s">
        <v>141</v>
      </c>
      <c r="BNX239" s="3" t="s">
        <v>141</v>
      </c>
      <c r="BNY239" s="3" t="s">
        <v>141</v>
      </c>
      <c r="BNZ239" s="3" t="s">
        <v>141</v>
      </c>
      <c r="BOA239" s="3" t="s">
        <v>141</v>
      </c>
      <c r="BOB239" s="3" t="s">
        <v>141</v>
      </c>
      <c r="BOC239" s="3" t="s">
        <v>141</v>
      </c>
      <c r="BOD239" s="3" t="s">
        <v>141</v>
      </c>
      <c r="BOE239" s="3" t="s">
        <v>141</v>
      </c>
      <c r="BOF239" s="3" t="s">
        <v>141</v>
      </c>
      <c r="BOG239" s="3" t="s">
        <v>141</v>
      </c>
      <c r="BOH239" s="3" t="s">
        <v>141</v>
      </c>
      <c r="BOI239" s="3" t="s">
        <v>141</v>
      </c>
      <c r="BOJ239" s="3" t="s">
        <v>141</v>
      </c>
      <c r="BOK239" s="3" t="s">
        <v>141</v>
      </c>
      <c r="BOL239" s="3" t="s">
        <v>141</v>
      </c>
      <c r="BOM239" s="3" t="s">
        <v>141</v>
      </c>
      <c r="BON239" s="3" t="s">
        <v>141</v>
      </c>
      <c r="BOO239" s="3" t="s">
        <v>141</v>
      </c>
      <c r="BOP239" s="3" t="s">
        <v>141</v>
      </c>
      <c r="BOQ239" s="3" t="s">
        <v>141</v>
      </c>
      <c r="BOR239" s="3" t="s">
        <v>141</v>
      </c>
      <c r="BOS239" s="3" t="s">
        <v>141</v>
      </c>
      <c r="BOT239" s="3" t="s">
        <v>141</v>
      </c>
      <c r="BOU239" s="3" t="s">
        <v>141</v>
      </c>
      <c r="BOV239" s="3" t="s">
        <v>141</v>
      </c>
      <c r="BOW239" s="3" t="s">
        <v>141</v>
      </c>
      <c r="BOX239" s="3" t="s">
        <v>141</v>
      </c>
      <c r="BOY239" s="3" t="s">
        <v>141</v>
      </c>
      <c r="BOZ239" s="3" t="s">
        <v>141</v>
      </c>
      <c r="BPA239" s="3" t="s">
        <v>141</v>
      </c>
      <c r="BPB239" s="3" t="s">
        <v>141</v>
      </c>
      <c r="BPC239" s="3" t="s">
        <v>141</v>
      </c>
      <c r="BPD239" s="3" t="s">
        <v>141</v>
      </c>
      <c r="BPE239" s="3" t="s">
        <v>141</v>
      </c>
      <c r="BPF239" s="3" t="s">
        <v>141</v>
      </c>
      <c r="BPG239" s="3" t="s">
        <v>141</v>
      </c>
      <c r="BPH239" s="3" t="s">
        <v>141</v>
      </c>
      <c r="BPI239" s="3" t="s">
        <v>141</v>
      </c>
      <c r="BPJ239" s="3" t="s">
        <v>141</v>
      </c>
      <c r="BPK239" s="3" t="s">
        <v>141</v>
      </c>
      <c r="BPL239" s="3" t="s">
        <v>141</v>
      </c>
      <c r="BPM239" s="3" t="s">
        <v>141</v>
      </c>
      <c r="BPN239" s="3" t="s">
        <v>141</v>
      </c>
      <c r="BPO239" s="3" t="s">
        <v>141</v>
      </c>
      <c r="BPP239" s="3" t="s">
        <v>141</v>
      </c>
      <c r="BPQ239" s="3" t="s">
        <v>141</v>
      </c>
      <c r="BPR239" s="3" t="s">
        <v>141</v>
      </c>
      <c r="BPS239" s="3" t="s">
        <v>141</v>
      </c>
      <c r="BPT239" s="3" t="s">
        <v>141</v>
      </c>
      <c r="BPU239" s="3" t="s">
        <v>141</v>
      </c>
      <c r="BPV239" s="3" t="s">
        <v>141</v>
      </c>
      <c r="BPW239" s="3" t="s">
        <v>141</v>
      </c>
      <c r="BPX239" s="3" t="s">
        <v>141</v>
      </c>
      <c r="BPY239" s="3" t="s">
        <v>141</v>
      </c>
      <c r="BPZ239" s="3" t="s">
        <v>141</v>
      </c>
      <c r="BQA239" s="3" t="s">
        <v>141</v>
      </c>
      <c r="BQB239" s="3" t="s">
        <v>141</v>
      </c>
      <c r="BQC239" s="3" t="s">
        <v>141</v>
      </c>
      <c r="BQD239" s="3" t="s">
        <v>141</v>
      </c>
      <c r="BQE239" s="3" t="s">
        <v>141</v>
      </c>
      <c r="BQF239" s="3" t="s">
        <v>141</v>
      </c>
      <c r="BQG239" s="3" t="s">
        <v>141</v>
      </c>
      <c r="BQH239" s="3" t="s">
        <v>141</v>
      </c>
      <c r="BQI239" s="3" t="s">
        <v>141</v>
      </c>
      <c r="BQJ239" s="3" t="s">
        <v>141</v>
      </c>
      <c r="BQK239" s="3" t="s">
        <v>141</v>
      </c>
      <c r="BQL239" s="3" t="s">
        <v>141</v>
      </c>
      <c r="BQM239" s="3" t="s">
        <v>141</v>
      </c>
      <c r="BQN239" s="3" t="s">
        <v>141</v>
      </c>
      <c r="BQO239" s="3" t="s">
        <v>141</v>
      </c>
      <c r="BQP239" s="3" t="s">
        <v>141</v>
      </c>
      <c r="BQQ239" s="3" t="s">
        <v>141</v>
      </c>
      <c r="BQR239" s="3" t="s">
        <v>141</v>
      </c>
      <c r="BQS239" s="3" t="s">
        <v>141</v>
      </c>
      <c r="BQT239" s="3" t="s">
        <v>141</v>
      </c>
      <c r="BQU239" s="3" t="s">
        <v>141</v>
      </c>
      <c r="BQV239" s="3" t="s">
        <v>141</v>
      </c>
      <c r="BQW239" s="3" t="s">
        <v>141</v>
      </c>
      <c r="BQX239" s="3" t="s">
        <v>141</v>
      </c>
      <c r="BQY239" s="3" t="s">
        <v>141</v>
      </c>
      <c r="BQZ239" s="3" t="s">
        <v>141</v>
      </c>
      <c r="BRA239" s="3" t="s">
        <v>141</v>
      </c>
      <c r="BRB239" s="3" t="s">
        <v>141</v>
      </c>
      <c r="BRC239" s="3" t="s">
        <v>141</v>
      </c>
      <c r="BRD239" s="3" t="s">
        <v>141</v>
      </c>
      <c r="BRE239" s="3" t="s">
        <v>141</v>
      </c>
      <c r="BRF239" s="3" t="s">
        <v>141</v>
      </c>
      <c r="BRG239" s="3" t="s">
        <v>141</v>
      </c>
      <c r="BRH239" s="3" t="s">
        <v>141</v>
      </c>
      <c r="BRI239" s="3" t="s">
        <v>141</v>
      </c>
      <c r="BRJ239" s="3" t="s">
        <v>141</v>
      </c>
      <c r="BRK239" s="3" t="s">
        <v>141</v>
      </c>
      <c r="BRL239" s="3" t="s">
        <v>141</v>
      </c>
      <c r="BRM239" s="3" t="s">
        <v>141</v>
      </c>
      <c r="BRN239" s="3" t="s">
        <v>141</v>
      </c>
      <c r="BRO239" s="3" t="s">
        <v>141</v>
      </c>
      <c r="BRP239" s="3" t="s">
        <v>141</v>
      </c>
      <c r="BRQ239" s="3" t="s">
        <v>141</v>
      </c>
      <c r="BRR239" s="3" t="s">
        <v>141</v>
      </c>
      <c r="BRS239" s="3" t="s">
        <v>141</v>
      </c>
      <c r="BRT239" s="3" t="s">
        <v>141</v>
      </c>
      <c r="BRU239" s="3" t="s">
        <v>141</v>
      </c>
      <c r="BRV239" s="3" t="s">
        <v>141</v>
      </c>
      <c r="BRW239" s="3" t="s">
        <v>141</v>
      </c>
      <c r="BRX239" s="3" t="s">
        <v>141</v>
      </c>
      <c r="BRY239" s="3" t="s">
        <v>141</v>
      </c>
      <c r="BRZ239" s="3" t="s">
        <v>141</v>
      </c>
      <c r="BSA239" s="3" t="s">
        <v>141</v>
      </c>
      <c r="BSB239" s="3" t="s">
        <v>141</v>
      </c>
      <c r="BSC239" s="3" t="s">
        <v>141</v>
      </c>
      <c r="BSD239" s="3" t="s">
        <v>141</v>
      </c>
      <c r="BSE239" s="3" t="s">
        <v>141</v>
      </c>
      <c r="BSF239" s="3" t="s">
        <v>141</v>
      </c>
      <c r="BSG239" s="3" t="s">
        <v>141</v>
      </c>
      <c r="BSH239" s="3" t="s">
        <v>141</v>
      </c>
      <c r="BSI239" s="3" t="s">
        <v>141</v>
      </c>
      <c r="BSJ239" s="3" t="s">
        <v>141</v>
      </c>
      <c r="BSK239" s="3" t="s">
        <v>141</v>
      </c>
      <c r="BSL239" s="3" t="s">
        <v>141</v>
      </c>
      <c r="BSM239" s="3" t="s">
        <v>141</v>
      </c>
      <c r="BSN239" s="3" t="s">
        <v>141</v>
      </c>
      <c r="BSO239" s="3" t="s">
        <v>141</v>
      </c>
      <c r="BSP239" s="3" t="s">
        <v>141</v>
      </c>
      <c r="BSQ239" s="3" t="s">
        <v>141</v>
      </c>
      <c r="BSR239" s="3" t="s">
        <v>141</v>
      </c>
      <c r="BSS239" s="3" t="s">
        <v>141</v>
      </c>
      <c r="BST239" s="3" t="s">
        <v>141</v>
      </c>
      <c r="BSU239" s="3" t="s">
        <v>141</v>
      </c>
      <c r="BSV239" s="3" t="s">
        <v>141</v>
      </c>
      <c r="BSW239" s="3" t="s">
        <v>141</v>
      </c>
      <c r="BSX239" s="3" t="s">
        <v>141</v>
      </c>
      <c r="BSY239" s="3" t="s">
        <v>141</v>
      </c>
      <c r="BSZ239" s="3" t="s">
        <v>141</v>
      </c>
      <c r="BTA239" s="3" t="s">
        <v>141</v>
      </c>
      <c r="BTB239" s="3" t="s">
        <v>141</v>
      </c>
      <c r="BTC239" s="3" t="s">
        <v>141</v>
      </c>
      <c r="BTD239" s="3" t="s">
        <v>141</v>
      </c>
      <c r="BTE239" s="3" t="s">
        <v>141</v>
      </c>
      <c r="BTF239" s="3" t="s">
        <v>141</v>
      </c>
      <c r="BTG239" s="3" t="s">
        <v>141</v>
      </c>
      <c r="BTH239" s="3" t="s">
        <v>141</v>
      </c>
      <c r="BTI239" s="3" t="s">
        <v>141</v>
      </c>
      <c r="BTJ239" s="3" t="s">
        <v>141</v>
      </c>
      <c r="BTK239" s="3" t="s">
        <v>141</v>
      </c>
      <c r="BTL239" s="3" t="s">
        <v>141</v>
      </c>
      <c r="BTM239" s="3" t="s">
        <v>141</v>
      </c>
      <c r="BTN239" s="3" t="s">
        <v>141</v>
      </c>
      <c r="BTO239" s="3" t="s">
        <v>141</v>
      </c>
      <c r="BTP239" s="3" t="s">
        <v>141</v>
      </c>
      <c r="BTQ239" s="3" t="s">
        <v>141</v>
      </c>
      <c r="BTR239" s="3" t="s">
        <v>141</v>
      </c>
      <c r="BTS239" s="3" t="s">
        <v>141</v>
      </c>
      <c r="BTT239" s="3" t="s">
        <v>141</v>
      </c>
      <c r="BTU239" s="3" t="s">
        <v>141</v>
      </c>
      <c r="BTV239" s="3" t="s">
        <v>141</v>
      </c>
      <c r="BTW239" s="3" t="s">
        <v>141</v>
      </c>
      <c r="BTX239" s="3" t="s">
        <v>141</v>
      </c>
      <c r="BTY239" s="3" t="s">
        <v>141</v>
      </c>
      <c r="BTZ239" s="3" t="s">
        <v>141</v>
      </c>
      <c r="BUA239" s="3" t="s">
        <v>141</v>
      </c>
      <c r="BUB239" s="3" t="s">
        <v>141</v>
      </c>
      <c r="BUC239" s="3" t="s">
        <v>141</v>
      </c>
      <c r="BUD239" s="3" t="s">
        <v>141</v>
      </c>
      <c r="BUE239" s="3" t="s">
        <v>141</v>
      </c>
      <c r="BUF239" s="3" t="s">
        <v>141</v>
      </c>
      <c r="BUG239" s="3" t="s">
        <v>141</v>
      </c>
      <c r="BUH239" s="3" t="s">
        <v>141</v>
      </c>
      <c r="BUI239" s="3" t="s">
        <v>141</v>
      </c>
      <c r="BUJ239" s="3" t="s">
        <v>141</v>
      </c>
      <c r="BUK239" s="3" t="s">
        <v>141</v>
      </c>
      <c r="BUL239" s="3" t="s">
        <v>141</v>
      </c>
      <c r="BUM239" s="3" t="s">
        <v>141</v>
      </c>
      <c r="BUN239" s="3" t="s">
        <v>141</v>
      </c>
      <c r="BUO239" s="3" t="s">
        <v>141</v>
      </c>
      <c r="BUP239" s="3" t="s">
        <v>141</v>
      </c>
      <c r="BUQ239" s="3" t="s">
        <v>141</v>
      </c>
      <c r="BUR239" s="3" t="s">
        <v>141</v>
      </c>
      <c r="BUS239" s="3" t="s">
        <v>141</v>
      </c>
      <c r="BUT239" s="3" t="s">
        <v>141</v>
      </c>
      <c r="BUU239" s="3" t="s">
        <v>141</v>
      </c>
      <c r="BUV239" s="3" t="s">
        <v>141</v>
      </c>
      <c r="BUW239" s="3" t="s">
        <v>141</v>
      </c>
      <c r="BUX239" s="3" t="s">
        <v>141</v>
      </c>
      <c r="BUY239" s="3" t="s">
        <v>141</v>
      </c>
      <c r="BUZ239" s="3" t="s">
        <v>141</v>
      </c>
      <c r="BVA239" s="3" t="s">
        <v>141</v>
      </c>
      <c r="BVB239" s="3" t="s">
        <v>141</v>
      </c>
      <c r="BVC239" s="3" t="s">
        <v>141</v>
      </c>
      <c r="BVD239" s="3" t="s">
        <v>141</v>
      </c>
      <c r="BVE239" s="3" t="s">
        <v>141</v>
      </c>
      <c r="BVF239" s="3" t="s">
        <v>141</v>
      </c>
      <c r="BVG239" s="3" t="s">
        <v>141</v>
      </c>
      <c r="BVH239" s="3" t="s">
        <v>141</v>
      </c>
      <c r="BVI239" s="3" t="s">
        <v>141</v>
      </c>
      <c r="BVJ239" s="3" t="s">
        <v>141</v>
      </c>
      <c r="BVK239" s="3" t="s">
        <v>141</v>
      </c>
      <c r="BVL239" s="3" t="s">
        <v>141</v>
      </c>
      <c r="BVM239" s="3" t="s">
        <v>141</v>
      </c>
      <c r="BVN239" s="3" t="s">
        <v>141</v>
      </c>
      <c r="BVO239" s="3" t="s">
        <v>141</v>
      </c>
      <c r="BVP239" s="3" t="s">
        <v>141</v>
      </c>
      <c r="BVQ239" s="3" t="s">
        <v>141</v>
      </c>
      <c r="BVR239" s="3" t="s">
        <v>141</v>
      </c>
      <c r="BVS239" s="3" t="s">
        <v>141</v>
      </c>
      <c r="BVT239" s="3" t="s">
        <v>141</v>
      </c>
      <c r="BVU239" s="3" t="s">
        <v>141</v>
      </c>
      <c r="BVV239" s="3" t="s">
        <v>141</v>
      </c>
      <c r="BVW239" s="3" t="s">
        <v>141</v>
      </c>
      <c r="BVX239" s="3" t="s">
        <v>141</v>
      </c>
      <c r="BVY239" s="3" t="s">
        <v>141</v>
      </c>
      <c r="BVZ239" s="3" t="s">
        <v>141</v>
      </c>
      <c r="BWA239" s="3" t="s">
        <v>141</v>
      </c>
      <c r="BWB239" s="3" t="s">
        <v>141</v>
      </c>
      <c r="BWC239" s="3" t="s">
        <v>141</v>
      </c>
      <c r="BWD239" s="3" t="s">
        <v>141</v>
      </c>
      <c r="BWE239" s="3" t="s">
        <v>141</v>
      </c>
      <c r="BWF239" s="3" t="s">
        <v>141</v>
      </c>
      <c r="BWG239" s="3" t="s">
        <v>141</v>
      </c>
      <c r="BWH239" s="3" t="s">
        <v>141</v>
      </c>
      <c r="BWI239" s="3" t="s">
        <v>141</v>
      </c>
      <c r="BWJ239" s="3" t="s">
        <v>141</v>
      </c>
      <c r="BWK239" s="3" t="s">
        <v>141</v>
      </c>
      <c r="BWL239" s="3" t="s">
        <v>141</v>
      </c>
      <c r="BWM239" s="3" t="s">
        <v>141</v>
      </c>
      <c r="BWN239" s="3" t="s">
        <v>141</v>
      </c>
      <c r="BWO239" s="3" t="s">
        <v>141</v>
      </c>
      <c r="BWP239" s="3" t="s">
        <v>141</v>
      </c>
      <c r="BWQ239" s="3" t="s">
        <v>141</v>
      </c>
      <c r="BWR239" s="3" t="s">
        <v>141</v>
      </c>
      <c r="BWS239" s="3" t="s">
        <v>141</v>
      </c>
      <c r="BWT239" s="3" t="s">
        <v>141</v>
      </c>
      <c r="BWU239" s="3" t="s">
        <v>141</v>
      </c>
      <c r="BWV239" s="3" t="s">
        <v>141</v>
      </c>
      <c r="BWW239" s="3" t="s">
        <v>141</v>
      </c>
      <c r="BWX239" s="3" t="s">
        <v>141</v>
      </c>
      <c r="BWY239" s="3" t="s">
        <v>141</v>
      </c>
      <c r="BWZ239" s="3" t="s">
        <v>141</v>
      </c>
      <c r="BXA239" s="3" t="s">
        <v>141</v>
      </c>
      <c r="BXB239" s="3" t="s">
        <v>141</v>
      </c>
      <c r="BXC239" s="3" t="s">
        <v>141</v>
      </c>
      <c r="BXD239" s="3" t="s">
        <v>141</v>
      </c>
      <c r="BXE239" s="3" t="s">
        <v>141</v>
      </c>
      <c r="BXF239" s="3" t="s">
        <v>141</v>
      </c>
      <c r="BXG239" s="3" t="s">
        <v>141</v>
      </c>
      <c r="BXH239" s="3" t="s">
        <v>141</v>
      </c>
      <c r="BXI239" s="3" t="s">
        <v>141</v>
      </c>
      <c r="BXJ239" s="3" t="s">
        <v>141</v>
      </c>
      <c r="BXK239" s="3" t="s">
        <v>141</v>
      </c>
      <c r="BXL239" s="3" t="s">
        <v>141</v>
      </c>
      <c r="BXM239" s="3" t="s">
        <v>141</v>
      </c>
      <c r="BXN239" s="3" t="s">
        <v>141</v>
      </c>
      <c r="BXO239" s="3" t="s">
        <v>141</v>
      </c>
      <c r="BXP239" s="3" t="s">
        <v>141</v>
      </c>
      <c r="BXQ239" s="3" t="s">
        <v>141</v>
      </c>
      <c r="BXR239" s="3" t="s">
        <v>141</v>
      </c>
      <c r="BXS239" s="3" t="s">
        <v>141</v>
      </c>
      <c r="BXT239" s="3" t="s">
        <v>141</v>
      </c>
      <c r="BXU239" s="3" t="s">
        <v>141</v>
      </c>
      <c r="BXV239" s="3" t="s">
        <v>141</v>
      </c>
      <c r="BXW239" s="3" t="s">
        <v>141</v>
      </c>
      <c r="BXX239" s="3" t="s">
        <v>141</v>
      </c>
      <c r="BXY239" s="3" t="s">
        <v>141</v>
      </c>
      <c r="BXZ239" s="3" t="s">
        <v>141</v>
      </c>
      <c r="BYA239" s="3" t="s">
        <v>141</v>
      </c>
      <c r="BYB239" s="3" t="s">
        <v>141</v>
      </c>
      <c r="BYC239" s="3" t="s">
        <v>141</v>
      </c>
      <c r="BYD239" s="3" t="s">
        <v>141</v>
      </c>
      <c r="BYE239" s="3" t="s">
        <v>141</v>
      </c>
      <c r="BYF239" s="3" t="s">
        <v>141</v>
      </c>
      <c r="BYG239" s="3" t="s">
        <v>141</v>
      </c>
      <c r="BYH239" s="3" t="s">
        <v>141</v>
      </c>
      <c r="BYI239" s="3" t="s">
        <v>141</v>
      </c>
      <c r="BYJ239" s="3" t="s">
        <v>141</v>
      </c>
      <c r="BYK239" s="3" t="s">
        <v>141</v>
      </c>
      <c r="BYL239" s="3" t="s">
        <v>141</v>
      </c>
      <c r="BYM239" s="3" t="s">
        <v>141</v>
      </c>
      <c r="BYN239" s="3" t="s">
        <v>141</v>
      </c>
      <c r="BYO239" s="3" t="s">
        <v>141</v>
      </c>
      <c r="BYP239" s="3" t="s">
        <v>141</v>
      </c>
      <c r="BYQ239" s="3" t="s">
        <v>141</v>
      </c>
      <c r="BYR239" s="3" t="s">
        <v>141</v>
      </c>
      <c r="BYS239" s="3" t="s">
        <v>141</v>
      </c>
      <c r="BYT239" s="3" t="s">
        <v>141</v>
      </c>
      <c r="BYU239" s="3" t="s">
        <v>141</v>
      </c>
      <c r="BYV239" s="3" t="s">
        <v>141</v>
      </c>
      <c r="BYW239" s="3" t="s">
        <v>141</v>
      </c>
      <c r="BYX239" s="3" t="s">
        <v>141</v>
      </c>
      <c r="BYY239" s="3" t="s">
        <v>141</v>
      </c>
      <c r="BYZ239" s="3" t="s">
        <v>141</v>
      </c>
      <c r="BZA239" s="3" t="s">
        <v>141</v>
      </c>
      <c r="BZB239" s="3" t="s">
        <v>141</v>
      </c>
      <c r="BZC239" s="3" t="s">
        <v>141</v>
      </c>
      <c r="BZD239" s="3" t="s">
        <v>141</v>
      </c>
      <c r="BZE239" s="3" t="s">
        <v>141</v>
      </c>
      <c r="BZF239" s="3" t="s">
        <v>141</v>
      </c>
      <c r="BZG239" s="3" t="s">
        <v>141</v>
      </c>
      <c r="BZH239" s="3" t="s">
        <v>141</v>
      </c>
      <c r="BZI239" s="3" t="s">
        <v>141</v>
      </c>
      <c r="BZJ239" s="3" t="s">
        <v>141</v>
      </c>
      <c r="BZK239" s="3" t="s">
        <v>141</v>
      </c>
      <c r="BZL239" s="3" t="s">
        <v>141</v>
      </c>
      <c r="BZM239" s="3" t="s">
        <v>141</v>
      </c>
      <c r="BZN239" s="3" t="s">
        <v>141</v>
      </c>
      <c r="BZO239" s="3" t="s">
        <v>141</v>
      </c>
      <c r="BZP239" s="3" t="s">
        <v>141</v>
      </c>
      <c r="BZQ239" s="3" t="s">
        <v>141</v>
      </c>
      <c r="BZR239" s="3" t="s">
        <v>141</v>
      </c>
      <c r="BZS239" s="3" t="s">
        <v>141</v>
      </c>
      <c r="BZT239" s="3" t="s">
        <v>141</v>
      </c>
      <c r="BZU239" s="3" t="s">
        <v>141</v>
      </c>
      <c r="BZV239" s="3" t="s">
        <v>141</v>
      </c>
      <c r="BZW239" s="3" t="s">
        <v>141</v>
      </c>
      <c r="BZX239" s="3" t="s">
        <v>141</v>
      </c>
      <c r="BZY239" s="3" t="s">
        <v>141</v>
      </c>
      <c r="BZZ239" s="3" t="s">
        <v>141</v>
      </c>
      <c r="CAA239" s="3" t="s">
        <v>141</v>
      </c>
      <c r="CAB239" s="3" t="s">
        <v>141</v>
      </c>
      <c r="CAC239" s="3" t="s">
        <v>141</v>
      </c>
      <c r="CAD239" s="3" t="s">
        <v>141</v>
      </c>
      <c r="CAE239" s="3" t="s">
        <v>141</v>
      </c>
      <c r="CAF239" s="3" t="s">
        <v>141</v>
      </c>
      <c r="CAG239" s="3" t="s">
        <v>141</v>
      </c>
      <c r="CAH239" s="3" t="s">
        <v>141</v>
      </c>
      <c r="CAI239" s="3" t="s">
        <v>141</v>
      </c>
      <c r="CAJ239" s="3" t="s">
        <v>141</v>
      </c>
      <c r="CAK239" s="3" t="s">
        <v>141</v>
      </c>
      <c r="CAL239" s="3" t="s">
        <v>141</v>
      </c>
      <c r="CAM239" s="3" t="s">
        <v>141</v>
      </c>
      <c r="CAN239" s="3" t="s">
        <v>141</v>
      </c>
      <c r="CAO239" s="3" t="s">
        <v>141</v>
      </c>
      <c r="CAP239" s="3" t="s">
        <v>141</v>
      </c>
      <c r="CAQ239" s="3" t="s">
        <v>141</v>
      </c>
      <c r="CAR239" s="3" t="s">
        <v>141</v>
      </c>
      <c r="CAS239" s="3" t="s">
        <v>141</v>
      </c>
      <c r="CAT239" s="3" t="s">
        <v>141</v>
      </c>
      <c r="CAU239" s="3" t="s">
        <v>141</v>
      </c>
      <c r="CAV239" s="3" t="s">
        <v>141</v>
      </c>
      <c r="CAW239" s="3" t="s">
        <v>141</v>
      </c>
      <c r="CAX239" s="3" t="s">
        <v>141</v>
      </c>
      <c r="CAY239" s="3" t="s">
        <v>141</v>
      </c>
      <c r="CAZ239" s="3" t="s">
        <v>141</v>
      </c>
      <c r="CBA239" s="3" t="s">
        <v>141</v>
      </c>
      <c r="CBB239" s="3" t="s">
        <v>141</v>
      </c>
      <c r="CBC239" s="3" t="s">
        <v>141</v>
      </c>
      <c r="CBD239" s="3" t="s">
        <v>141</v>
      </c>
      <c r="CBE239" s="3" t="s">
        <v>141</v>
      </c>
      <c r="CBF239" s="3" t="s">
        <v>141</v>
      </c>
      <c r="CBG239" s="3" t="s">
        <v>141</v>
      </c>
      <c r="CBH239" s="3" t="s">
        <v>141</v>
      </c>
      <c r="CBI239" s="3" t="s">
        <v>141</v>
      </c>
      <c r="CBJ239" s="3" t="s">
        <v>141</v>
      </c>
      <c r="CBK239" s="3" t="s">
        <v>141</v>
      </c>
      <c r="CBL239" s="3" t="s">
        <v>141</v>
      </c>
      <c r="CBM239" s="3" t="s">
        <v>141</v>
      </c>
      <c r="CBN239" s="3" t="s">
        <v>141</v>
      </c>
      <c r="CBO239" s="3" t="s">
        <v>141</v>
      </c>
      <c r="CBP239" s="3" t="s">
        <v>141</v>
      </c>
      <c r="CBQ239" s="3" t="s">
        <v>141</v>
      </c>
      <c r="CBR239" s="3" t="s">
        <v>141</v>
      </c>
      <c r="CBS239" s="3" t="s">
        <v>141</v>
      </c>
      <c r="CBT239" s="3" t="s">
        <v>141</v>
      </c>
      <c r="CBU239" s="3" t="s">
        <v>141</v>
      </c>
      <c r="CBV239" s="3" t="s">
        <v>141</v>
      </c>
      <c r="CBW239" s="3" t="s">
        <v>141</v>
      </c>
      <c r="CBX239" s="3" t="s">
        <v>141</v>
      </c>
      <c r="CBY239" s="3" t="s">
        <v>141</v>
      </c>
      <c r="CBZ239" s="3" t="s">
        <v>141</v>
      </c>
      <c r="CCA239" s="3" t="s">
        <v>141</v>
      </c>
      <c r="CCB239" s="3" t="s">
        <v>141</v>
      </c>
      <c r="CCC239" s="3" t="s">
        <v>141</v>
      </c>
      <c r="CCD239" s="3" t="s">
        <v>141</v>
      </c>
      <c r="CCE239" s="3" t="s">
        <v>141</v>
      </c>
      <c r="CCF239" s="3" t="s">
        <v>141</v>
      </c>
      <c r="CCG239" s="3" t="s">
        <v>141</v>
      </c>
      <c r="CCH239" s="3" t="s">
        <v>141</v>
      </c>
      <c r="CCI239" s="3" t="s">
        <v>141</v>
      </c>
      <c r="CCJ239" s="3" t="s">
        <v>141</v>
      </c>
      <c r="CCK239" s="3" t="s">
        <v>141</v>
      </c>
      <c r="CCL239" s="3" t="s">
        <v>141</v>
      </c>
      <c r="CCM239" s="3" t="s">
        <v>141</v>
      </c>
      <c r="CCN239" s="3" t="s">
        <v>141</v>
      </c>
      <c r="CCO239" s="3" t="s">
        <v>141</v>
      </c>
      <c r="CCP239" s="3" t="s">
        <v>141</v>
      </c>
      <c r="CCQ239" s="3" t="s">
        <v>141</v>
      </c>
      <c r="CCR239" s="3" t="s">
        <v>141</v>
      </c>
      <c r="CCS239" s="3" t="s">
        <v>141</v>
      </c>
      <c r="CCT239" s="3" t="s">
        <v>141</v>
      </c>
      <c r="CCU239" s="3" t="s">
        <v>141</v>
      </c>
      <c r="CCV239" s="3" t="s">
        <v>141</v>
      </c>
      <c r="CCW239" s="3" t="s">
        <v>141</v>
      </c>
      <c r="CCX239" s="3" t="s">
        <v>141</v>
      </c>
      <c r="CCY239" s="3" t="s">
        <v>141</v>
      </c>
      <c r="CCZ239" s="3" t="s">
        <v>141</v>
      </c>
      <c r="CDA239" s="3" t="s">
        <v>141</v>
      </c>
      <c r="CDB239" s="3" t="s">
        <v>141</v>
      </c>
      <c r="CDC239" s="3" t="s">
        <v>141</v>
      </c>
      <c r="CDD239" s="3" t="s">
        <v>141</v>
      </c>
      <c r="CDE239" s="3" t="s">
        <v>141</v>
      </c>
      <c r="CDF239" s="3" t="s">
        <v>141</v>
      </c>
      <c r="CDG239" s="3" t="s">
        <v>141</v>
      </c>
      <c r="CDH239" s="3" t="s">
        <v>141</v>
      </c>
      <c r="CDI239" s="3" t="s">
        <v>141</v>
      </c>
      <c r="CDJ239" s="3" t="s">
        <v>141</v>
      </c>
      <c r="CDK239" s="3" t="s">
        <v>141</v>
      </c>
      <c r="CDL239" s="3" t="s">
        <v>141</v>
      </c>
      <c r="CDM239" s="3" t="s">
        <v>141</v>
      </c>
      <c r="CDN239" s="3" t="s">
        <v>141</v>
      </c>
      <c r="CDO239" s="3" t="s">
        <v>141</v>
      </c>
      <c r="CDP239" s="3" t="s">
        <v>141</v>
      </c>
      <c r="CDQ239" s="3" t="s">
        <v>141</v>
      </c>
      <c r="CDR239" s="3" t="s">
        <v>141</v>
      </c>
      <c r="CDS239" s="3" t="s">
        <v>141</v>
      </c>
      <c r="CDT239" s="3" t="s">
        <v>141</v>
      </c>
      <c r="CDU239" s="3" t="s">
        <v>141</v>
      </c>
      <c r="CDV239" s="3" t="s">
        <v>141</v>
      </c>
      <c r="CDW239" s="3" t="s">
        <v>141</v>
      </c>
      <c r="CDX239" s="3" t="s">
        <v>141</v>
      </c>
      <c r="CDY239" s="3" t="s">
        <v>141</v>
      </c>
      <c r="CDZ239" s="3" t="s">
        <v>141</v>
      </c>
      <c r="CEA239" s="3" t="s">
        <v>141</v>
      </c>
      <c r="CEB239" s="3" t="s">
        <v>141</v>
      </c>
      <c r="CEC239" s="3" t="s">
        <v>141</v>
      </c>
      <c r="CED239" s="3" t="s">
        <v>141</v>
      </c>
      <c r="CEE239" s="3" t="s">
        <v>141</v>
      </c>
      <c r="CEF239" s="3" t="s">
        <v>141</v>
      </c>
      <c r="CEG239" s="3" t="s">
        <v>141</v>
      </c>
      <c r="CEH239" s="3" t="s">
        <v>141</v>
      </c>
      <c r="CEI239" s="3" t="s">
        <v>141</v>
      </c>
      <c r="CEJ239" s="3" t="s">
        <v>141</v>
      </c>
      <c r="CEK239" s="3" t="s">
        <v>141</v>
      </c>
      <c r="CEL239" s="3" t="s">
        <v>141</v>
      </c>
      <c r="CEM239" s="3" t="s">
        <v>141</v>
      </c>
      <c r="CEN239" s="3" t="s">
        <v>141</v>
      </c>
      <c r="CEO239" s="3" t="s">
        <v>141</v>
      </c>
      <c r="CEP239" s="3" t="s">
        <v>141</v>
      </c>
      <c r="CEQ239" s="3" t="s">
        <v>141</v>
      </c>
      <c r="CER239" s="3" t="s">
        <v>141</v>
      </c>
      <c r="CES239" s="3" t="s">
        <v>141</v>
      </c>
      <c r="CET239" s="3" t="s">
        <v>141</v>
      </c>
      <c r="CEU239" s="3" t="s">
        <v>141</v>
      </c>
      <c r="CEV239" s="3" t="s">
        <v>141</v>
      </c>
      <c r="CEW239" s="3" t="s">
        <v>141</v>
      </c>
      <c r="CEX239" s="3" t="s">
        <v>141</v>
      </c>
      <c r="CEY239" s="3" t="s">
        <v>141</v>
      </c>
      <c r="CEZ239" s="3" t="s">
        <v>141</v>
      </c>
      <c r="CFA239" s="3" t="s">
        <v>141</v>
      </c>
      <c r="CFB239" s="3" t="s">
        <v>141</v>
      </c>
      <c r="CFC239" s="3" t="s">
        <v>141</v>
      </c>
      <c r="CFD239" s="3" t="s">
        <v>141</v>
      </c>
      <c r="CFE239" s="3" t="s">
        <v>141</v>
      </c>
      <c r="CFF239" s="3" t="s">
        <v>141</v>
      </c>
      <c r="CFG239" s="3" t="s">
        <v>141</v>
      </c>
      <c r="CFH239" s="3" t="s">
        <v>141</v>
      </c>
      <c r="CFI239" s="3" t="s">
        <v>141</v>
      </c>
      <c r="CFJ239" s="3" t="s">
        <v>141</v>
      </c>
      <c r="CFK239" s="3" t="s">
        <v>141</v>
      </c>
      <c r="CFL239" s="3" t="s">
        <v>141</v>
      </c>
      <c r="CFM239" s="3" t="s">
        <v>141</v>
      </c>
      <c r="CFN239" s="3" t="s">
        <v>141</v>
      </c>
      <c r="CFO239" s="3" t="s">
        <v>141</v>
      </c>
      <c r="CFP239" s="3" t="s">
        <v>141</v>
      </c>
      <c r="CFQ239" s="3" t="s">
        <v>141</v>
      </c>
      <c r="CFR239" s="3" t="s">
        <v>141</v>
      </c>
      <c r="CFS239" s="3" t="s">
        <v>141</v>
      </c>
      <c r="CFT239" s="3" t="s">
        <v>141</v>
      </c>
      <c r="CFU239" s="3" t="s">
        <v>141</v>
      </c>
      <c r="CFV239" s="3" t="s">
        <v>141</v>
      </c>
      <c r="CFW239" s="3" t="s">
        <v>141</v>
      </c>
      <c r="CFX239" s="3" t="s">
        <v>141</v>
      </c>
      <c r="CFY239" s="3" t="s">
        <v>141</v>
      </c>
      <c r="CFZ239" s="3" t="s">
        <v>141</v>
      </c>
      <c r="CGA239" s="3" t="s">
        <v>141</v>
      </c>
      <c r="CGB239" s="3" t="s">
        <v>141</v>
      </c>
      <c r="CGC239" s="3" t="s">
        <v>141</v>
      </c>
      <c r="CGD239" s="3" t="s">
        <v>141</v>
      </c>
      <c r="CGE239" s="3" t="s">
        <v>141</v>
      </c>
      <c r="CGF239" s="3" t="s">
        <v>141</v>
      </c>
      <c r="CGG239" s="3" t="s">
        <v>141</v>
      </c>
      <c r="CGH239" s="3" t="s">
        <v>141</v>
      </c>
      <c r="CGI239" s="3" t="s">
        <v>141</v>
      </c>
      <c r="CGJ239" s="3" t="s">
        <v>141</v>
      </c>
      <c r="CGK239" s="3" t="s">
        <v>141</v>
      </c>
      <c r="CGL239" s="3" t="s">
        <v>141</v>
      </c>
      <c r="CGM239" s="3" t="s">
        <v>141</v>
      </c>
      <c r="CGN239" s="3" t="s">
        <v>141</v>
      </c>
      <c r="CGO239" s="3" t="s">
        <v>141</v>
      </c>
      <c r="CGP239" s="3" t="s">
        <v>141</v>
      </c>
      <c r="CGQ239" s="3" t="s">
        <v>141</v>
      </c>
      <c r="CGR239" s="3" t="s">
        <v>141</v>
      </c>
      <c r="CGS239" s="3" t="s">
        <v>141</v>
      </c>
      <c r="CGT239" s="3" t="s">
        <v>141</v>
      </c>
      <c r="CGU239" s="3" t="s">
        <v>141</v>
      </c>
      <c r="CGV239" s="3" t="s">
        <v>141</v>
      </c>
      <c r="CGW239" s="3" t="s">
        <v>141</v>
      </c>
      <c r="CGX239" s="3" t="s">
        <v>141</v>
      </c>
      <c r="CGY239" s="3" t="s">
        <v>141</v>
      </c>
      <c r="CGZ239" s="3" t="s">
        <v>141</v>
      </c>
      <c r="CHA239" s="3" t="s">
        <v>141</v>
      </c>
      <c r="CHB239" s="3" t="s">
        <v>141</v>
      </c>
      <c r="CHC239" s="3" t="s">
        <v>141</v>
      </c>
      <c r="CHD239" s="3" t="s">
        <v>141</v>
      </c>
      <c r="CHE239" s="3" t="s">
        <v>141</v>
      </c>
      <c r="CHF239" s="3" t="s">
        <v>141</v>
      </c>
      <c r="CHG239" s="3" t="s">
        <v>141</v>
      </c>
      <c r="CHH239" s="3" t="s">
        <v>141</v>
      </c>
      <c r="CHI239" s="3" t="s">
        <v>141</v>
      </c>
      <c r="CHJ239" s="3" t="s">
        <v>141</v>
      </c>
      <c r="CHK239" s="3" t="s">
        <v>141</v>
      </c>
      <c r="CHL239" s="3" t="s">
        <v>141</v>
      </c>
      <c r="CHM239" s="3" t="s">
        <v>141</v>
      </c>
      <c r="CHN239" s="3" t="s">
        <v>141</v>
      </c>
      <c r="CHO239" s="3" t="s">
        <v>141</v>
      </c>
      <c r="CHP239" s="3" t="s">
        <v>141</v>
      </c>
      <c r="CHQ239" s="3" t="s">
        <v>141</v>
      </c>
      <c r="CHR239" s="3" t="s">
        <v>141</v>
      </c>
      <c r="CHS239" s="3" t="s">
        <v>141</v>
      </c>
      <c r="CHT239" s="3" t="s">
        <v>141</v>
      </c>
      <c r="CHU239" s="3" t="s">
        <v>141</v>
      </c>
      <c r="CHV239" s="3" t="s">
        <v>141</v>
      </c>
      <c r="CHW239" s="3" t="s">
        <v>141</v>
      </c>
      <c r="CHX239" s="3" t="s">
        <v>141</v>
      </c>
      <c r="CHY239" s="3" t="s">
        <v>141</v>
      </c>
      <c r="CHZ239" s="3" t="s">
        <v>141</v>
      </c>
      <c r="CIA239" s="3" t="s">
        <v>141</v>
      </c>
      <c r="CIB239" s="3" t="s">
        <v>141</v>
      </c>
      <c r="CIC239" s="3" t="s">
        <v>141</v>
      </c>
      <c r="CID239" s="3" t="s">
        <v>141</v>
      </c>
      <c r="CIE239" s="3" t="s">
        <v>141</v>
      </c>
      <c r="CIF239" s="3" t="s">
        <v>141</v>
      </c>
      <c r="CIG239" s="3" t="s">
        <v>141</v>
      </c>
      <c r="CIH239" s="3" t="s">
        <v>141</v>
      </c>
      <c r="CII239" s="3" t="s">
        <v>141</v>
      </c>
      <c r="CIJ239" s="3" t="s">
        <v>141</v>
      </c>
      <c r="CIK239" s="3" t="s">
        <v>141</v>
      </c>
      <c r="CIL239" s="3" t="s">
        <v>141</v>
      </c>
      <c r="CIM239" s="3" t="s">
        <v>141</v>
      </c>
      <c r="CIN239" s="3" t="s">
        <v>141</v>
      </c>
      <c r="CIO239" s="3" t="s">
        <v>141</v>
      </c>
      <c r="CIP239" s="3" t="s">
        <v>141</v>
      </c>
      <c r="CIQ239" s="3" t="s">
        <v>141</v>
      </c>
      <c r="CIR239" s="3" t="s">
        <v>141</v>
      </c>
      <c r="CIS239" s="3" t="s">
        <v>141</v>
      </c>
      <c r="CIT239" s="3" t="s">
        <v>141</v>
      </c>
      <c r="CIU239" s="3" t="s">
        <v>141</v>
      </c>
      <c r="CIV239" s="3" t="s">
        <v>141</v>
      </c>
      <c r="CIW239" s="3" t="s">
        <v>141</v>
      </c>
      <c r="CIX239" s="3" t="s">
        <v>141</v>
      </c>
      <c r="CIY239" s="3" t="s">
        <v>141</v>
      </c>
      <c r="CIZ239" s="3" t="s">
        <v>141</v>
      </c>
      <c r="CJA239" s="3" t="s">
        <v>141</v>
      </c>
      <c r="CJB239" s="3" t="s">
        <v>141</v>
      </c>
      <c r="CJC239" s="3" t="s">
        <v>141</v>
      </c>
      <c r="CJD239" s="3" t="s">
        <v>141</v>
      </c>
      <c r="CJE239" s="3" t="s">
        <v>141</v>
      </c>
      <c r="CJF239" s="3" t="s">
        <v>141</v>
      </c>
      <c r="CJG239" s="3" t="s">
        <v>141</v>
      </c>
      <c r="CJH239" s="3" t="s">
        <v>141</v>
      </c>
      <c r="CJI239" s="3" t="s">
        <v>141</v>
      </c>
      <c r="CJJ239" s="3" t="s">
        <v>141</v>
      </c>
      <c r="CJK239" s="3" t="s">
        <v>141</v>
      </c>
      <c r="CJL239" s="3" t="s">
        <v>141</v>
      </c>
      <c r="CJM239" s="3" t="s">
        <v>141</v>
      </c>
      <c r="CJN239" s="3" t="s">
        <v>141</v>
      </c>
      <c r="CJO239" s="3" t="s">
        <v>141</v>
      </c>
      <c r="CJP239" s="3" t="s">
        <v>141</v>
      </c>
      <c r="CJQ239" s="3" t="s">
        <v>141</v>
      </c>
      <c r="CJR239" s="3" t="s">
        <v>141</v>
      </c>
      <c r="CJS239" s="3" t="s">
        <v>141</v>
      </c>
      <c r="CJT239" s="3" t="s">
        <v>141</v>
      </c>
      <c r="CJU239" s="3" t="s">
        <v>141</v>
      </c>
      <c r="CJV239" s="3" t="s">
        <v>141</v>
      </c>
      <c r="CJW239" s="3" t="s">
        <v>141</v>
      </c>
      <c r="CJX239" s="3" t="s">
        <v>141</v>
      </c>
      <c r="CJY239" s="3" t="s">
        <v>141</v>
      </c>
      <c r="CJZ239" s="3" t="s">
        <v>141</v>
      </c>
      <c r="CKA239" s="3" t="s">
        <v>141</v>
      </c>
      <c r="CKB239" s="3" t="s">
        <v>141</v>
      </c>
      <c r="CKC239" s="3" t="s">
        <v>141</v>
      </c>
      <c r="CKD239" s="3" t="s">
        <v>141</v>
      </c>
      <c r="CKE239" s="3" t="s">
        <v>141</v>
      </c>
      <c r="CKF239" s="3" t="s">
        <v>141</v>
      </c>
      <c r="CKG239" s="3" t="s">
        <v>141</v>
      </c>
      <c r="CKH239" s="3" t="s">
        <v>141</v>
      </c>
      <c r="CKI239" s="3" t="s">
        <v>141</v>
      </c>
      <c r="CKJ239" s="3" t="s">
        <v>141</v>
      </c>
      <c r="CKK239" s="3" t="s">
        <v>141</v>
      </c>
      <c r="CKL239" s="3" t="s">
        <v>141</v>
      </c>
      <c r="CKM239" s="3" t="s">
        <v>141</v>
      </c>
      <c r="CKN239" s="3" t="s">
        <v>141</v>
      </c>
      <c r="CKO239" s="3" t="s">
        <v>141</v>
      </c>
      <c r="CKP239" s="3" t="s">
        <v>141</v>
      </c>
      <c r="CKQ239" s="3" t="s">
        <v>141</v>
      </c>
      <c r="CKR239" s="3" t="s">
        <v>141</v>
      </c>
      <c r="CKS239" s="3" t="s">
        <v>141</v>
      </c>
      <c r="CKT239" s="3" t="s">
        <v>141</v>
      </c>
      <c r="CKU239" s="3" t="s">
        <v>141</v>
      </c>
      <c r="CKV239" s="3" t="s">
        <v>141</v>
      </c>
      <c r="CKW239" s="3" t="s">
        <v>141</v>
      </c>
      <c r="CKX239" s="3" t="s">
        <v>141</v>
      </c>
      <c r="CKY239" s="3" t="s">
        <v>141</v>
      </c>
      <c r="CKZ239" s="3" t="s">
        <v>141</v>
      </c>
      <c r="CLA239" s="3" t="s">
        <v>141</v>
      </c>
      <c r="CLB239" s="3" t="s">
        <v>141</v>
      </c>
      <c r="CLC239" s="3" t="s">
        <v>141</v>
      </c>
      <c r="CLD239" s="3" t="s">
        <v>141</v>
      </c>
      <c r="CLE239" s="3" t="s">
        <v>141</v>
      </c>
      <c r="CLF239" s="3" t="s">
        <v>141</v>
      </c>
      <c r="CLG239" s="3" t="s">
        <v>141</v>
      </c>
      <c r="CLH239" s="3" t="s">
        <v>141</v>
      </c>
      <c r="CLI239" s="3" t="s">
        <v>141</v>
      </c>
      <c r="CLJ239" s="3" t="s">
        <v>141</v>
      </c>
      <c r="CLK239" s="3" t="s">
        <v>141</v>
      </c>
      <c r="CLL239" s="3" t="s">
        <v>141</v>
      </c>
      <c r="CLM239" s="3" t="s">
        <v>141</v>
      </c>
      <c r="CLN239" s="3" t="s">
        <v>141</v>
      </c>
      <c r="CLO239" s="3" t="s">
        <v>141</v>
      </c>
      <c r="CLP239" s="3" t="s">
        <v>141</v>
      </c>
      <c r="CLQ239" s="3" t="s">
        <v>141</v>
      </c>
      <c r="CLR239" s="3" t="s">
        <v>141</v>
      </c>
      <c r="CLS239" s="3" t="s">
        <v>141</v>
      </c>
      <c r="CLT239" s="3" t="s">
        <v>141</v>
      </c>
      <c r="CLU239" s="3" t="s">
        <v>141</v>
      </c>
      <c r="CLV239" s="3" t="s">
        <v>141</v>
      </c>
      <c r="CLW239" s="3" t="s">
        <v>141</v>
      </c>
      <c r="CLX239" s="3" t="s">
        <v>141</v>
      </c>
      <c r="CLY239" s="3" t="s">
        <v>141</v>
      </c>
      <c r="CLZ239" s="3" t="s">
        <v>141</v>
      </c>
      <c r="CMA239" s="3" t="s">
        <v>141</v>
      </c>
      <c r="CMB239" s="3" t="s">
        <v>141</v>
      </c>
      <c r="CMC239" s="3" t="s">
        <v>141</v>
      </c>
      <c r="CMD239" s="3" t="s">
        <v>141</v>
      </c>
      <c r="CME239" s="3" t="s">
        <v>141</v>
      </c>
      <c r="CMF239" s="3" t="s">
        <v>141</v>
      </c>
      <c r="CMG239" s="3" t="s">
        <v>141</v>
      </c>
      <c r="CMH239" s="3" t="s">
        <v>141</v>
      </c>
      <c r="CMI239" s="3" t="s">
        <v>141</v>
      </c>
      <c r="CMJ239" s="3" t="s">
        <v>141</v>
      </c>
      <c r="CMK239" s="3" t="s">
        <v>141</v>
      </c>
      <c r="CML239" s="3" t="s">
        <v>141</v>
      </c>
      <c r="CMM239" s="3" t="s">
        <v>141</v>
      </c>
      <c r="CMN239" s="3" t="s">
        <v>141</v>
      </c>
      <c r="CMO239" s="3" t="s">
        <v>141</v>
      </c>
      <c r="CMP239" s="3" t="s">
        <v>141</v>
      </c>
      <c r="CMQ239" s="3" t="s">
        <v>141</v>
      </c>
      <c r="CMR239" s="3" t="s">
        <v>141</v>
      </c>
      <c r="CMS239" s="3" t="s">
        <v>141</v>
      </c>
      <c r="CMT239" s="3" t="s">
        <v>141</v>
      </c>
      <c r="CMU239" s="3" t="s">
        <v>141</v>
      </c>
      <c r="CMV239" s="3" t="s">
        <v>141</v>
      </c>
      <c r="CMW239" s="3" t="s">
        <v>141</v>
      </c>
      <c r="CMX239" s="3" t="s">
        <v>141</v>
      </c>
      <c r="CMY239" s="3" t="s">
        <v>141</v>
      </c>
      <c r="CMZ239" s="3" t="s">
        <v>141</v>
      </c>
      <c r="CNA239" s="3" t="s">
        <v>141</v>
      </c>
      <c r="CNB239" s="3" t="s">
        <v>141</v>
      </c>
      <c r="CNC239" s="3" t="s">
        <v>141</v>
      </c>
      <c r="CND239" s="3" t="s">
        <v>141</v>
      </c>
      <c r="CNE239" s="3" t="s">
        <v>141</v>
      </c>
      <c r="CNF239" s="3" t="s">
        <v>141</v>
      </c>
      <c r="CNG239" s="3" t="s">
        <v>141</v>
      </c>
      <c r="CNH239" s="3" t="s">
        <v>141</v>
      </c>
      <c r="CNI239" s="3" t="s">
        <v>141</v>
      </c>
      <c r="CNJ239" s="3" t="s">
        <v>141</v>
      </c>
      <c r="CNK239" s="3" t="s">
        <v>141</v>
      </c>
      <c r="CNL239" s="3" t="s">
        <v>141</v>
      </c>
      <c r="CNM239" s="3" t="s">
        <v>141</v>
      </c>
      <c r="CNN239" s="3" t="s">
        <v>141</v>
      </c>
      <c r="CNO239" s="3" t="s">
        <v>141</v>
      </c>
      <c r="CNP239" s="3" t="s">
        <v>141</v>
      </c>
      <c r="CNQ239" s="3" t="s">
        <v>141</v>
      </c>
      <c r="CNR239" s="3" t="s">
        <v>141</v>
      </c>
      <c r="CNS239" s="3" t="s">
        <v>141</v>
      </c>
      <c r="CNT239" s="3" t="s">
        <v>141</v>
      </c>
      <c r="CNU239" s="3" t="s">
        <v>141</v>
      </c>
      <c r="CNV239" s="3" t="s">
        <v>141</v>
      </c>
      <c r="CNW239" s="3" t="s">
        <v>141</v>
      </c>
      <c r="CNX239" s="3" t="s">
        <v>141</v>
      </c>
      <c r="CNY239" s="3" t="s">
        <v>141</v>
      </c>
      <c r="CNZ239" s="3" t="s">
        <v>141</v>
      </c>
      <c r="COA239" s="3" t="s">
        <v>141</v>
      </c>
      <c r="COB239" s="3" t="s">
        <v>141</v>
      </c>
      <c r="COC239" s="3" t="s">
        <v>141</v>
      </c>
      <c r="COD239" s="3" t="s">
        <v>141</v>
      </c>
      <c r="COE239" s="3" t="s">
        <v>141</v>
      </c>
      <c r="COF239" s="3" t="s">
        <v>141</v>
      </c>
      <c r="COG239" s="3" t="s">
        <v>141</v>
      </c>
      <c r="COH239" s="3" t="s">
        <v>141</v>
      </c>
      <c r="COI239" s="3" t="s">
        <v>141</v>
      </c>
      <c r="COJ239" s="3" t="s">
        <v>141</v>
      </c>
      <c r="COK239" s="3" t="s">
        <v>141</v>
      </c>
      <c r="COL239" s="3" t="s">
        <v>141</v>
      </c>
      <c r="COM239" s="3" t="s">
        <v>141</v>
      </c>
      <c r="CON239" s="3" t="s">
        <v>141</v>
      </c>
      <c r="COO239" s="3" t="s">
        <v>141</v>
      </c>
      <c r="COP239" s="3" t="s">
        <v>141</v>
      </c>
      <c r="COQ239" s="3" t="s">
        <v>141</v>
      </c>
      <c r="COR239" s="3" t="s">
        <v>141</v>
      </c>
      <c r="COS239" s="3" t="s">
        <v>141</v>
      </c>
      <c r="COT239" s="3" t="s">
        <v>141</v>
      </c>
      <c r="COU239" s="3" t="s">
        <v>141</v>
      </c>
      <c r="COV239" s="3" t="s">
        <v>141</v>
      </c>
      <c r="COW239" s="3" t="s">
        <v>141</v>
      </c>
      <c r="COX239" s="3" t="s">
        <v>141</v>
      </c>
      <c r="COY239" s="3" t="s">
        <v>141</v>
      </c>
      <c r="COZ239" s="3" t="s">
        <v>141</v>
      </c>
      <c r="CPA239" s="3" t="s">
        <v>141</v>
      </c>
      <c r="CPB239" s="3" t="s">
        <v>141</v>
      </c>
      <c r="CPC239" s="3" t="s">
        <v>141</v>
      </c>
      <c r="CPD239" s="3" t="s">
        <v>141</v>
      </c>
      <c r="CPE239" s="3" t="s">
        <v>141</v>
      </c>
      <c r="CPF239" s="3" t="s">
        <v>141</v>
      </c>
      <c r="CPG239" s="3" t="s">
        <v>141</v>
      </c>
      <c r="CPH239" s="3" t="s">
        <v>141</v>
      </c>
      <c r="CPI239" s="3" t="s">
        <v>141</v>
      </c>
      <c r="CPJ239" s="3" t="s">
        <v>141</v>
      </c>
      <c r="CPK239" s="3" t="s">
        <v>141</v>
      </c>
      <c r="CPL239" s="3" t="s">
        <v>141</v>
      </c>
      <c r="CPM239" s="3" t="s">
        <v>141</v>
      </c>
      <c r="CPN239" s="3" t="s">
        <v>141</v>
      </c>
      <c r="CPO239" s="3" t="s">
        <v>141</v>
      </c>
      <c r="CPP239" s="3" t="s">
        <v>141</v>
      </c>
      <c r="CPQ239" s="3" t="s">
        <v>141</v>
      </c>
      <c r="CPR239" s="3" t="s">
        <v>141</v>
      </c>
      <c r="CPS239" s="3" t="s">
        <v>141</v>
      </c>
      <c r="CPT239" s="3" t="s">
        <v>141</v>
      </c>
      <c r="CPU239" s="3" t="s">
        <v>141</v>
      </c>
      <c r="CPV239" s="3" t="s">
        <v>141</v>
      </c>
      <c r="CPW239" s="3" t="s">
        <v>141</v>
      </c>
      <c r="CPX239" s="3" t="s">
        <v>141</v>
      </c>
      <c r="CPY239" s="3" t="s">
        <v>141</v>
      </c>
      <c r="CPZ239" s="3" t="s">
        <v>141</v>
      </c>
      <c r="CQA239" s="3" t="s">
        <v>141</v>
      </c>
      <c r="CQB239" s="3" t="s">
        <v>141</v>
      </c>
      <c r="CQC239" s="3" t="s">
        <v>141</v>
      </c>
      <c r="CQD239" s="3" t="s">
        <v>141</v>
      </c>
      <c r="CQE239" s="3" t="s">
        <v>141</v>
      </c>
      <c r="CQF239" s="3" t="s">
        <v>141</v>
      </c>
      <c r="CQG239" s="3" t="s">
        <v>141</v>
      </c>
      <c r="CQH239" s="3" t="s">
        <v>141</v>
      </c>
      <c r="CQI239" s="3" t="s">
        <v>141</v>
      </c>
      <c r="CQJ239" s="3" t="s">
        <v>141</v>
      </c>
      <c r="CQK239" s="3" t="s">
        <v>141</v>
      </c>
      <c r="CQL239" s="3" t="s">
        <v>141</v>
      </c>
      <c r="CQM239" s="3" t="s">
        <v>141</v>
      </c>
      <c r="CQN239" s="3" t="s">
        <v>141</v>
      </c>
      <c r="CQO239" s="3" t="s">
        <v>141</v>
      </c>
      <c r="CQP239" s="3" t="s">
        <v>141</v>
      </c>
      <c r="CQQ239" s="3" t="s">
        <v>141</v>
      </c>
      <c r="CQR239" s="3" t="s">
        <v>141</v>
      </c>
      <c r="CQS239" s="3" t="s">
        <v>141</v>
      </c>
      <c r="CQT239" s="3" t="s">
        <v>141</v>
      </c>
      <c r="CQU239" s="3" t="s">
        <v>141</v>
      </c>
      <c r="CQV239" s="3" t="s">
        <v>141</v>
      </c>
      <c r="CQW239" s="3" t="s">
        <v>141</v>
      </c>
      <c r="CQX239" s="3" t="s">
        <v>141</v>
      </c>
      <c r="CQY239" s="3" t="s">
        <v>141</v>
      </c>
      <c r="CQZ239" s="3" t="s">
        <v>141</v>
      </c>
      <c r="CRA239" s="3" t="s">
        <v>141</v>
      </c>
      <c r="CRB239" s="3" t="s">
        <v>141</v>
      </c>
      <c r="CRC239" s="3" t="s">
        <v>141</v>
      </c>
      <c r="CRD239" s="3" t="s">
        <v>141</v>
      </c>
      <c r="CRE239" s="3" t="s">
        <v>141</v>
      </c>
      <c r="CRF239" s="3" t="s">
        <v>141</v>
      </c>
      <c r="CRG239" s="3" t="s">
        <v>141</v>
      </c>
      <c r="CRH239" s="3" t="s">
        <v>141</v>
      </c>
      <c r="CRI239" s="3" t="s">
        <v>141</v>
      </c>
      <c r="CRJ239" s="3" t="s">
        <v>141</v>
      </c>
      <c r="CRK239" s="3" t="s">
        <v>141</v>
      </c>
      <c r="CRL239" s="3" t="s">
        <v>141</v>
      </c>
      <c r="CRM239" s="3" t="s">
        <v>141</v>
      </c>
      <c r="CRN239" s="3" t="s">
        <v>141</v>
      </c>
      <c r="CRO239" s="3" t="s">
        <v>141</v>
      </c>
      <c r="CRP239" s="3" t="s">
        <v>141</v>
      </c>
      <c r="CRQ239" s="3" t="s">
        <v>141</v>
      </c>
      <c r="CRR239" s="3" t="s">
        <v>141</v>
      </c>
      <c r="CRS239" s="3" t="s">
        <v>141</v>
      </c>
      <c r="CRT239" s="3" t="s">
        <v>141</v>
      </c>
      <c r="CRU239" s="3" t="s">
        <v>141</v>
      </c>
      <c r="CRV239" s="3" t="s">
        <v>141</v>
      </c>
      <c r="CRW239" s="3" t="s">
        <v>141</v>
      </c>
      <c r="CRX239" s="3" t="s">
        <v>141</v>
      </c>
      <c r="CRY239" s="3" t="s">
        <v>141</v>
      </c>
      <c r="CRZ239" s="3" t="s">
        <v>141</v>
      </c>
      <c r="CSA239" s="3" t="s">
        <v>141</v>
      </c>
      <c r="CSB239" s="3" t="s">
        <v>141</v>
      </c>
      <c r="CSC239" s="3" t="s">
        <v>141</v>
      </c>
      <c r="CSD239" s="3" t="s">
        <v>141</v>
      </c>
      <c r="CSE239" s="3" t="s">
        <v>141</v>
      </c>
      <c r="CSF239" s="3" t="s">
        <v>141</v>
      </c>
      <c r="CSG239" s="3" t="s">
        <v>141</v>
      </c>
      <c r="CSH239" s="3" t="s">
        <v>141</v>
      </c>
      <c r="CSI239" s="3" t="s">
        <v>141</v>
      </c>
      <c r="CSJ239" s="3" t="s">
        <v>141</v>
      </c>
      <c r="CSK239" s="3" t="s">
        <v>141</v>
      </c>
      <c r="CSL239" s="3" t="s">
        <v>141</v>
      </c>
      <c r="CSM239" s="3" t="s">
        <v>141</v>
      </c>
      <c r="CSN239" s="3" t="s">
        <v>141</v>
      </c>
      <c r="CSO239" s="3" t="s">
        <v>141</v>
      </c>
      <c r="CSP239" s="3" t="s">
        <v>141</v>
      </c>
      <c r="CSQ239" s="3" t="s">
        <v>141</v>
      </c>
      <c r="CSR239" s="3" t="s">
        <v>141</v>
      </c>
      <c r="CSS239" s="3" t="s">
        <v>141</v>
      </c>
      <c r="CST239" s="3" t="s">
        <v>141</v>
      </c>
      <c r="CSU239" s="3" t="s">
        <v>141</v>
      </c>
      <c r="CSV239" s="3" t="s">
        <v>141</v>
      </c>
      <c r="CSW239" s="3" t="s">
        <v>141</v>
      </c>
      <c r="CSX239" s="3" t="s">
        <v>141</v>
      </c>
      <c r="CSY239" s="3" t="s">
        <v>141</v>
      </c>
      <c r="CSZ239" s="3" t="s">
        <v>141</v>
      </c>
      <c r="CTA239" s="3" t="s">
        <v>141</v>
      </c>
      <c r="CTB239" s="3" t="s">
        <v>141</v>
      </c>
      <c r="CTC239" s="3" t="s">
        <v>141</v>
      </c>
      <c r="CTD239" s="3" t="s">
        <v>141</v>
      </c>
      <c r="CTE239" s="3" t="s">
        <v>141</v>
      </c>
      <c r="CTF239" s="3" t="s">
        <v>141</v>
      </c>
      <c r="CTG239" s="3" t="s">
        <v>141</v>
      </c>
      <c r="CTH239" s="3" t="s">
        <v>141</v>
      </c>
      <c r="CTI239" s="3" t="s">
        <v>141</v>
      </c>
      <c r="CTJ239" s="3" t="s">
        <v>141</v>
      </c>
      <c r="CTK239" s="3" t="s">
        <v>141</v>
      </c>
      <c r="CTL239" s="3" t="s">
        <v>141</v>
      </c>
      <c r="CTM239" s="3" t="s">
        <v>141</v>
      </c>
      <c r="CTN239" s="3" t="s">
        <v>141</v>
      </c>
      <c r="CTO239" s="3" t="s">
        <v>141</v>
      </c>
      <c r="CTP239" s="3" t="s">
        <v>141</v>
      </c>
      <c r="CTQ239" s="3" t="s">
        <v>141</v>
      </c>
      <c r="CTR239" s="3" t="s">
        <v>141</v>
      </c>
      <c r="CTS239" s="3" t="s">
        <v>141</v>
      </c>
      <c r="CTT239" s="3" t="s">
        <v>141</v>
      </c>
      <c r="CTU239" s="3" t="s">
        <v>141</v>
      </c>
      <c r="CTV239" s="3" t="s">
        <v>141</v>
      </c>
      <c r="CTW239" s="3" t="s">
        <v>141</v>
      </c>
      <c r="CTX239" s="3" t="s">
        <v>141</v>
      </c>
      <c r="CTY239" s="3" t="s">
        <v>141</v>
      </c>
      <c r="CTZ239" s="3" t="s">
        <v>141</v>
      </c>
      <c r="CUA239" s="3" t="s">
        <v>141</v>
      </c>
      <c r="CUB239" s="3" t="s">
        <v>141</v>
      </c>
      <c r="CUC239" s="3" t="s">
        <v>141</v>
      </c>
      <c r="CUD239" s="3" t="s">
        <v>141</v>
      </c>
      <c r="CUE239" s="3" t="s">
        <v>141</v>
      </c>
      <c r="CUF239" s="3" t="s">
        <v>141</v>
      </c>
      <c r="CUG239" s="3" t="s">
        <v>141</v>
      </c>
      <c r="CUH239" s="3" t="s">
        <v>141</v>
      </c>
      <c r="CUI239" s="3" t="s">
        <v>141</v>
      </c>
      <c r="CUJ239" s="3" t="s">
        <v>141</v>
      </c>
      <c r="CUK239" s="3" t="s">
        <v>141</v>
      </c>
      <c r="CUL239" s="3" t="s">
        <v>141</v>
      </c>
      <c r="CUM239" s="3" t="s">
        <v>141</v>
      </c>
      <c r="CUN239" s="3" t="s">
        <v>141</v>
      </c>
      <c r="CUO239" s="3" t="s">
        <v>141</v>
      </c>
      <c r="CUP239" s="3" t="s">
        <v>141</v>
      </c>
      <c r="CUQ239" s="3" t="s">
        <v>141</v>
      </c>
      <c r="CUR239" s="3" t="s">
        <v>141</v>
      </c>
      <c r="CUS239" s="3" t="s">
        <v>141</v>
      </c>
      <c r="CUT239" s="3" t="s">
        <v>141</v>
      </c>
      <c r="CUU239" s="3" t="s">
        <v>141</v>
      </c>
      <c r="CUV239" s="3" t="s">
        <v>141</v>
      </c>
      <c r="CUW239" s="3" t="s">
        <v>141</v>
      </c>
      <c r="CUX239" s="3" t="s">
        <v>141</v>
      </c>
      <c r="CUY239" s="3" t="s">
        <v>141</v>
      </c>
      <c r="CUZ239" s="3" t="s">
        <v>141</v>
      </c>
      <c r="CVA239" s="3" t="s">
        <v>141</v>
      </c>
      <c r="CVB239" s="3" t="s">
        <v>141</v>
      </c>
      <c r="CVC239" s="3" t="s">
        <v>141</v>
      </c>
      <c r="CVD239" s="3" t="s">
        <v>141</v>
      </c>
      <c r="CVE239" s="3" t="s">
        <v>141</v>
      </c>
      <c r="CVF239" s="3" t="s">
        <v>141</v>
      </c>
      <c r="CVG239" s="3" t="s">
        <v>141</v>
      </c>
      <c r="CVH239" s="3" t="s">
        <v>141</v>
      </c>
      <c r="CVI239" s="3" t="s">
        <v>141</v>
      </c>
      <c r="CVJ239" s="3" t="s">
        <v>141</v>
      </c>
      <c r="CVK239" s="3" t="s">
        <v>141</v>
      </c>
      <c r="CVL239" s="3" t="s">
        <v>141</v>
      </c>
      <c r="CVM239" s="3" t="s">
        <v>141</v>
      </c>
      <c r="CVN239" s="3" t="s">
        <v>141</v>
      </c>
      <c r="CVO239" s="3" t="s">
        <v>141</v>
      </c>
      <c r="CVP239" s="3" t="s">
        <v>141</v>
      </c>
      <c r="CVQ239" s="3" t="s">
        <v>141</v>
      </c>
      <c r="CVR239" s="3" t="s">
        <v>141</v>
      </c>
      <c r="CVS239" s="3" t="s">
        <v>141</v>
      </c>
      <c r="CVT239" s="3" t="s">
        <v>141</v>
      </c>
      <c r="CVU239" s="3" t="s">
        <v>141</v>
      </c>
      <c r="CVV239" s="3" t="s">
        <v>141</v>
      </c>
      <c r="CVW239" s="3" t="s">
        <v>141</v>
      </c>
      <c r="CVX239" s="3" t="s">
        <v>141</v>
      </c>
      <c r="CVY239" s="3" t="s">
        <v>141</v>
      </c>
      <c r="CVZ239" s="3" t="s">
        <v>141</v>
      </c>
      <c r="CWA239" s="3" t="s">
        <v>141</v>
      </c>
      <c r="CWB239" s="3" t="s">
        <v>141</v>
      </c>
      <c r="CWC239" s="3" t="s">
        <v>141</v>
      </c>
      <c r="CWD239" s="3" t="s">
        <v>141</v>
      </c>
      <c r="CWE239" s="3" t="s">
        <v>141</v>
      </c>
      <c r="CWF239" s="3" t="s">
        <v>141</v>
      </c>
      <c r="CWG239" s="3" t="s">
        <v>141</v>
      </c>
      <c r="CWH239" s="3" t="s">
        <v>141</v>
      </c>
      <c r="CWI239" s="3" t="s">
        <v>141</v>
      </c>
      <c r="CWJ239" s="3" t="s">
        <v>141</v>
      </c>
      <c r="CWK239" s="3" t="s">
        <v>141</v>
      </c>
      <c r="CWL239" s="3" t="s">
        <v>141</v>
      </c>
      <c r="CWM239" s="3" t="s">
        <v>141</v>
      </c>
      <c r="CWN239" s="3" t="s">
        <v>141</v>
      </c>
      <c r="CWO239" s="3" t="s">
        <v>141</v>
      </c>
      <c r="CWP239" s="3" t="s">
        <v>141</v>
      </c>
      <c r="CWQ239" s="3" t="s">
        <v>141</v>
      </c>
      <c r="CWR239" s="3" t="s">
        <v>141</v>
      </c>
      <c r="CWS239" s="3" t="s">
        <v>141</v>
      </c>
      <c r="CWT239" s="3" t="s">
        <v>141</v>
      </c>
      <c r="CWU239" s="3" t="s">
        <v>141</v>
      </c>
      <c r="CWV239" s="3" t="s">
        <v>141</v>
      </c>
      <c r="CWW239" s="3" t="s">
        <v>141</v>
      </c>
      <c r="CWX239" s="3" t="s">
        <v>141</v>
      </c>
      <c r="CWY239" s="3" t="s">
        <v>141</v>
      </c>
      <c r="CWZ239" s="3" t="s">
        <v>141</v>
      </c>
      <c r="CXA239" s="3" t="s">
        <v>141</v>
      </c>
      <c r="CXB239" s="3" t="s">
        <v>141</v>
      </c>
      <c r="CXC239" s="3" t="s">
        <v>141</v>
      </c>
      <c r="CXD239" s="3" t="s">
        <v>141</v>
      </c>
      <c r="CXE239" s="3" t="s">
        <v>141</v>
      </c>
      <c r="CXF239" s="3" t="s">
        <v>141</v>
      </c>
      <c r="CXG239" s="3" t="s">
        <v>141</v>
      </c>
      <c r="CXH239" s="3" t="s">
        <v>141</v>
      </c>
      <c r="CXI239" s="3" t="s">
        <v>141</v>
      </c>
      <c r="CXJ239" s="3" t="s">
        <v>141</v>
      </c>
      <c r="CXK239" s="3" t="s">
        <v>141</v>
      </c>
      <c r="CXL239" s="3" t="s">
        <v>141</v>
      </c>
      <c r="CXM239" s="3" t="s">
        <v>141</v>
      </c>
      <c r="CXN239" s="3" t="s">
        <v>141</v>
      </c>
      <c r="CXO239" s="3" t="s">
        <v>141</v>
      </c>
      <c r="CXP239" s="3" t="s">
        <v>141</v>
      </c>
      <c r="CXQ239" s="3" t="s">
        <v>141</v>
      </c>
      <c r="CXR239" s="3" t="s">
        <v>141</v>
      </c>
      <c r="CXS239" s="3" t="s">
        <v>141</v>
      </c>
      <c r="CXT239" s="3" t="s">
        <v>141</v>
      </c>
      <c r="CXU239" s="3" t="s">
        <v>141</v>
      </c>
      <c r="CXV239" s="3" t="s">
        <v>141</v>
      </c>
      <c r="CXW239" s="3" t="s">
        <v>141</v>
      </c>
      <c r="CXX239" s="3" t="s">
        <v>141</v>
      </c>
      <c r="CXY239" s="3" t="s">
        <v>141</v>
      </c>
      <c r="CXZ239" s="3" t="s">
        <v>141</v>
      </c>
      <c r="CYA239" s="3" t="s">
        <v>141</v>
      </c>
      <c r="CYB239" s="3" t="s">
        <v>141</v>
      </c>
      <c r="CYC239" s="3" t="s">
        <v>141</v>
      </c>
      <c r="CYD239" s="3" t="s">
        <v>141</v>
      </c>
      <c r="CYE239" s="3" t="s">
        <v>141</v>
      </c>
      <c r="CYF239" s="3" t="s">
        <v>141</v>
      </c>
      <c r="CYG239" s="3" t="s">
        <v>141</v>
      </c>
      <c r="CYH239" s="3" t="s">
        <v>141</v>
      </c>
      <c r="CYI239" s="3" t="s">
        <v>141</v>
      </c>
      <c r="CYJ239" s="3" t="s">
        <v>141</v>
      </c>
      <c r="CYK239" s="3" t="s">
        <v>141</v>
      </c>
      <c r="CYL239" s="3" t="s">
        <v>141</v>
      </c>
      <c r="CYM239" s="3" t="s">
        <v>141</v>
      </c>
      <c r="CYN239" s="3" t="s">
        <v>141</v>
      </c>
      <c r="CYO239" s="3" t="s">
        <v>141</v>
      </c>
      <c r="CYP239" s="3" t="s">
        <v>141</v>
      </c>
      <c r="CYQ239" s="3" t="s">
        <v>141</v>
      </c>
      <c r="CYR239" s="3" t="s">
        <v>141</v>
      </c>
      <c r="CYS239" s="3" t="s">
        <v>141</v>
      </c>
      <c r="CYT239" s="3" t="s">
        <v>141</v>
      </c>
      <c r="CYU239" s="3" t="s">
        <v>141</v>
      </c>
      <c r="CYV239" s="3" t="s">
        <v>141</v>
      </c>
      <c r="CYW239" s="3" t="s">
        <v>141</v>
      </c>
      <c r="CYX239" s="3" t="s">
        <v>141</v>
      </c>
      <c r="CYY239" s="3" t="s">
        <v>141</v>
      </c>
      <c r="CYZ239" s="3" t="s">
        <v>141</v>
      </c>
      <c r="CZA239" s="3" t="s">
        <v>141</v>
      </c>
      <c r="CZB239" s="3" t="s">
        <v>141</v>
      </c>
      <c r="CZC239" s="3" t="s">
        <v>141</v>
      </c>
      <c r="CZD239" s="3" t="s">
        <v>141</v>
      </c>
      <c r="CZE239" s="3" t="s">
        <v>141</v>
      </c>
      <c r="CZF239" s="3" t="s">
        <v>141</v>
      </c>
      <c r="CZG239" s="3" t="s">
        <v>141</v>
      </c>
      <c r="CZH239" s="3" t="s">
        <v>141</v>
      </c>
      <c r="CZI239" s="3" t="s">
        <v>141</v>
      </c>
      <c r="CZJ239" s="3" t="s">
        <v>141</v>
      </c>
      <c r="CZK239" s="3" t="s">
        <v>141</v>
      </c>
      <c r="CZL239" s="3" t="s">
        <v>141</v>
      </c>
      <c r="CZM239" s="3" t="s">
        <v>141</v>
      </c>
      <c r="CZN239" s="3" t="s">
        <v>141</v>
      </c>
      <c r="CZO239" s="3" t="s">
        <v>141</v>
      </c>
      <c r="CZP239" s="3" t="s">
        <v>141</v>
      </c>
      <c r="CZQ239" s="3" t="s">
        <v>141</v>
      </c>
      <c r="CZR239" s="3" t="s">
        <v>141</v>
      </c>
      <c r="CZS239" s="3" t="s">
        <v>141</v>
      </c>
      <c r="CZT239" s="3" t="s">
        <v>141</v>
      </c>
      <c r="CZU239" s="3" t="s">
        <v>141</v>
      </c>
      <c r="CZV239" s="3" t="s">
        <v>141</v>
      </c>
      <c r="CZW239" s="3" t="s">
        <v>141</v>
      </c>
      <c r="CZX239" s="3" t="s">
        <v>141</v>
      </c>
      <c r="CZY239" s="3" t="s">
        <v>141</v>
      </c>
      <c r="CZZ239" s="3" t="s">
        <v>141</v>
      </c>
      <c r="DAA239" s="3" t="s">
        <v>141</v>
      </c>
      <c r="DAB239" s="3" t="s">
        <v>141</v>
      </c>
      <c r="DAC239" s="3" t="s">
        <v>141</v>
      </c>
      <c r="DAD239" s="3" t="s">
        <v>141</v>
      </c>
      <c r="DAE239" s="3" t="s">
        <v>141</v>
      </c>
      <c r="DAF239" s="3" t="s">
        <v>141</v>
      </c>
      <c r="DAG239" s="3" t="s">
        <v>141</v>
      </c>
      <c r="DAH239" s="3" t="s">
        <v>141</v>
      </c>
      <c r="DAI239" s="3" t="s">
        <v>141</v>
      </c>
      <c r="DAJ239" s="3" t="s">
        <v>141</v>
      </c>
      <c r="DAK239" s="3" t="s">
        <v>141</v>
      </c>
      <c r="DAL239" s="3" t="s">
        <v>141</v>
      </c>
      <c r="DAM239" s="3" t="s">
        <v>141</v>
      </c>
      <c r="DAN239" s="3" t="s">
        <v>141</v>
      </c>
      <c r="DAO239" s="3" t="s">
        <v>141</v>
      </c>
      <c r="DAP239" s="3" t="s">
        <v>141</v>
      </c>
      <c r="DAQ239" s="3" t="s">
        <v>141</v>
      </c>
      <c r="DAR239" s="3" t="s">
        <v>141</v>
      </c>
      <c r="DAS239" s="3" t="s">
        <v>141</v>
      </c>
      <c r="DAT239" s="3" t="s">
        <v>141</v>
      </c>
      <c r="DAU239" s="3" t="s">
        <v>141</v>
      </c>
      <c r="DAV239" s="3" t="s">
        <v>141</v>
      </c>
      <c r="DAW239" s="3" t="s">
        <v>141</v>
      </c>
      <c r="DAX239" s="3" t="s">
        <v>141</v>
      </c>
      <c r="DAY239" s="3" t="s">
        <v>141</v>
      </c>
      <c r="DAZ239" s="3" t="s">
        <v>141</v>
      </c>
      <c r="DBA239" s="3" t="s">
        <v>141</v>
      </c>
      <c r="DBB239" s="3" t="s">
        <v>141</v>
      </c>
      <c r="DBC239" s="3" t="s">
        <v>141</v>
      </c>
      <c r="DBD239" s="3" t="s">
        <v>141</v>
      </c>
      <c r="DBE239" s="3" t="s">
        <v>141</v>
      </c>
      <c r="DBF239" s="3" t="s">
        <v>141</v>
      </c>
      <c r="DBG239" s="3" t="s">
        <v>141</v>
      </c>
      <c r="DBH239" s="3" t="s">
        <v>141</v>
      </c>
      <c r="DBI239" s="3" t="s">
        <v>141</v>
      </c>
      <c r="DBJ239" s="3" t="s">
        <v>141</v>
      </c>
      <c r="DBK239" s="3" t="s">
        <v>141</v>
      </c>
      <c r="DBL239" s="3" t="s">
        <v>141</v>
      </c>
      <c r="DBM239" s="3" t="s">
        <v>141</v>
      </c>
      <c r="DBN239" s="3" t="s">
        <v>141</v>
      </c>
      <c r="DBO239" s="3" t="s">
        <v>141</v>
      </c>
      <c r="DBP239" s="3" t="s">
        <v>141</v>
      </c>
      <c r="DBQ239" s="3" t="s">
        <v>141</v>
      </c>
      <c r="DBR239" s="3" t="s">
        <v>141</v>
      </c>
      <c r="DBS239" s="3" t="s">
        <v>141</v>
      </c>
      <c r="DBT239" s="3" t="s">
        <v>141</v>
      </c>
      <c r="DBU239" s="3" t="s">
        <v>141</v>
      </c>
      <c r="DBV239" s="3" t="s">
        <v>141</v>
      </c>
      <c r="DBW239" s="3" t="s">
        <v>141</v>
      </c>
      <c r="DBX239" s="3" t="s">
        <v>141</v>
      </c>
      <c r="DBY239" s="3" t="s">
        <v>141</v>
      </c>
      <c r="DBZ239" s="3" t="s">
        <v>141</v>
      </c>
      <c r="DCA239" s="3" t="s">
        <v>141</v>
      </c>
      <c r="DCB239" s="3" t="s">
        <v>141</v>
      </c>
      <c r="DCC239" s="3" t="s">
        <v>141</v>
      </c>
      <c r="DCD239" s="3" t="s">
        <v>141</v>
      </c>
      <c r="DCE239" s="3" t="s">
        <v>141</v>
      </c>
      <c r="DCF239" s="3" t="s">
        <v>141</v>
      </c>
      <c r="DCG239" s="3" t="s">
        <v>141</v>
      </c>
      <c r="DCH239" s="3" t="s">
        <v>141</v>
      </c>
      <c r="DCI239" s="3" t="s">
        <v>141</v>
      </c>
      <c r="DCJ239" s="3" t="s">
        <v>141</v>
      </c>
      <c r="DCK239" s="3" t="s">
        <v>141</v>
      </c>
      <c r="DCL239" s="3" t="s">
        <v>141</v>
      </c>
      <c r="DCM239" s="3" t="s">
        <v>141</v>
      </c>
      <c r="DCN239" s="3" t="s">
        <v>141</v>
      </c>
      <c r="DCO239" s="3" t="s">
        <v>141</v>
      </c>
      <c r="DCP239" s="3" t="s">
        <v>141</v>
      </c>
      <c r="DCQ239" s="3" t="s">
        <v>141</v>
      </c>
      <c r="DCR239" s="3" t="s">
        <v>141</v>
      </c>
      <c r="DCS239" s="3" t="s">
        <v>141</v>
      </c>
      <c r="DCT239" s="3" t="s">
        <v>141</v>
      </c>
      <c r="DCU239" s="3" t="s">
        <v>141</v>
      </c>
      <c r="DCV239" s="3" t="s">
        <v>141</v>
      </c>
      <c r="DCW239" s="3" t="s">
        <v>141</v>
      </c>
      <c r="DCX239" s="3" t="s">
        <v>141</v>
      </c>
      <c r="DCY239" s="3" t="s">
        <v>141</v>
      </c>
      <c r="DCZ239" s="3" t="s">
        <v>141</v>
      </c>
      <c r="DDA239" s="3" t="s">
        <v>141</v>
      </c>
      <c r="DDB239" s="3" t="s">
        <v>141</v>
      </c>
      <c r="DDC239" s="3" t="s">
        <v>141</v>
      </c>
      <c r="DDD239" s="3" t="s">
        <v>141</v>
      </c>
      <c r="DDE239" s="3" t="s">
        <v>141</v>
      </c>
      <c r="DDF239" s="3" t="s">
        <v>141</v>
      </c>
      <c r="DDG239" s="3" t="s">
        <v>141</v>
      </c>
      <c r="DDH239" s="3" t="s">
        <v>141</v>
      </c>
      <c r="DDI239" s="3" t="s">
        <v>141</v>
      </c>
      <c r="DDJ239" s="3" t="s">
        <v>141</v>
      </c>
      <c r="DDK239" s="3" t="s">
        <v>141</v>
      </c>
      <c r="DDL239" s="3" t="s">
        <v>141</v>
      </c>
      <c r="DDM239" s="3" t="s">
        <v>141</v>
      </c>
      <c r="DDN239" s="3" t="s">
        <v>141</v>
      </c>
      <c r="DDO239" s="3" t="s">
        <v>141</v>
      </c>
      <c r="DDP239" s="3" t="s">
        <v>141</v>
      </c>
      <c r="DDQ239" s="3" t="s">
        <v>141</v>
      </c>
      <c r="DDR239" s="3" t="s">
        <v>141</v>
      </c>
      <c r="DDS239" s="3" t="s">
        <v>141</v>
      </c>
      <c r="DDT239" s="3" t="s">
        <v>141</v>
      </c>
      <c r="DDU239" s="3" t="s">
        <v>141</v>
      </c>
      <c r="DDV239" s="3" t="s">
        <v>141</v>
      </c>
      <c r="DDW239" s="3" t="s">
        <v>141</v>
      </c>
      <c r="DDX239" s="3" t="s">
        <v>141</v>
      </c>
      <c r="DDY239" s="3" t="s">
        <v>141</v>
      </c>
      <c r="DDZ239" s="3" t="s">
        <v>141</v>
      </c>
      <c r="DEA239" s="3" t="s">
        <v>141</v>
      </c>
      <c r="DEB239" s="3" t="s">
        <v>141</v>
      </c>
      <c r="DEC239" s="3" t="s">
        <v>141</v>
      </c>
      <c r="DED239" s="3" t="s">
        <v>141</v>
      </c>
      <c r="DEE239" s="3" t="s">
        <v>141</v>
      </c>
      <c r="DEF239" s="3" t="s">
        <v>141</v>
      </c>
      <c r="DEG239" s="3" t="s">
        <v>141</v>
      </c>
      <c r="DEH239" s="3" t="s">
        <v>141</v>
      </c>
      <c r="DEI239" s="3" t="s">
        <v>141</v>
      </c>
      <c r="DEJ239" s="3" t="s">
        <v>141</v>
      </c>
      <c r="DEK239" s="3" t="s">
        <v>141</v>
      </c>
      <c r="DEL239" s="3" t="s">
        <v>141</v>
      </c>
      <c r="DEM239" s="3" t="s">
        <v>141</v>
      </c>
      <c r="DEN239" s="3" t="s">
        <v>141</v>
      </c>
      <c r="DEO239" s="3" t="s">
        <v>141</v>
      </c>
      <c r="DEP239" s="3" t="s">
        <v>141</v>
      </c>
      <c r="DEQ239" s="3" t="s">
        <v>141</v>
      </c>
      <c r="DER239" s="3" t="s">
        <v>141</v>
      </c>
      <c r="DES239" s="3" t="s">
        <v>141</v>
      </c>
      <c r="DET239" s="3" t="s">
        <v>141</v>
      </c>
      <c r="DEU239" s="3" t="s">
        <v>141</v>
      </c>
      <c r="DEV239" s="3" t="s">
        <v>141</v>
      </c>
      <c r="DEW239" s="3" t="s">
        <v>141</v>
      </c>
      <c r="DEX239" s="3" t="s">
        <v>141</v>
      </c>
      <c r="DEY239" s="3" t="s">
        <v>141</v>
      </c>
      <c r="DEZ239" s="3" t="s">
        <v>141</v>
      </c>
      <c r="DFA239" s="3" t="s">
        <v>141</v>
      </c>
      <c r="DFB239" s="3" t="s">
        <v>141</v>
      </c>
      <c r="DFC239" s="3" t="s">
        <v>141</v>
      </c>
      <c r="DFD239" s="3" t="s">
        <v>141</v>
      </c>
      <c r="DFE239" s="3" t="s">
        <v>141</v>
      </c>
      <c r="DFF239" s="3" t="s">
        <v>141</v>
      </c>
      <c r="DFG239" s="3" t="s">
        <v>141</v>
      </c>
      <c r="DFH239" s="3" t="s">
        <v>141</v>
      </c>
      <c r="DFI239" s="3" t="s">
        <v>141</v>
      </c>
      <c r="DFJ239" s="3" t="s">
        <v>141</v>
      </c>
      <c r="DFK239" s="3" t="s">
        <v>141</v>
      </c>
      <c r="DFL239" s="3" t="s">
        <v>141</v>
      </c>
      <c r="DFM239" s="3" t="s">
        <v>141</v>
      </c>
      <c r="DFN239" s="3" t="s">
        <v>141</v>
      </c>
      <c r="DFO239" s="3" t="s">
        <v>141</v>
      </c>
      <c r="DFP239" s="3" t="s">
        <v>141</v>
      </c>
      <c r="DFQ239" s="3" t="s">
        <v>141</v>
      </c>
      <c r="DFR239" s="3" t="s">
        <v>141</v>
      </c>
      <c r="DFS239" s="3" t="s">
        <v>141</v>
      </c>
      <c r="DFT239" s="3" t="s">
        <v>141</v>
      </c>
      <c r="DFU239" s="3" t="s">
        <v>141</v>
      </c>
      <c r="DFV239" s="3" t="s">
        <v>141</v>
      </c>
      <c r="DFW239" s="3" t="s">
        <v>141</v>
      </c>
      <c r="DFX239" s="3" t="s">
        <v>141</v>
      </c>
      <c r="DFY239" s="3" t="s">
        <v>141</v>
      </c>
      <c r="DFZ239" s="3" t="s">
        <v>141</v>
      </c>
      <c r="DGA239" s="3" t="s">
        <v>141</v>
      </c>
      <c r="DGB239" s="3" t="s">
        <v>141</v>
      </c>
      <c r="DGC239" s="3" t="s">
        <v>141</v>
      </c>
      <c r="DGD239" s="3" t="s">
        <v>141</v>
      </c>
      <c r="DGE239" s="3" t="s">
        <v>141</v>
      </c>
      <c r="DGF239" s="3" t="s">
        <v>141</v>
      </c>
      <c r="DGG239" s="3" t="s">
        <v>141</v>
      </c>
      <c r="DGH239" s="3" t="s">
        <v>141</v>
      </c>
      <c r="DGI239" s="3" t="s">
        <v>141</v>
      </c>
      <c r="DGJ239" s="3" t="s">
        <v>141</v>
      </c>
      <c r="DGK239" s="3" t="s">
        <v>141</v>
      </c>
      <c r="DGL239" s="3" t="s">
        <v>141</v>
      </c>
      <c r="DGM239" s="3" t="s">
        <v>141</v>
      </c>
      <c r="DGN239" s="3" t="s">
        <v>141</v>
      </c>
      <c r="DGO239" s="3" t="s">
        <v>141</v>
      </c>
      <c r="DGP239" s="3" t="s">
        <v>141</v>
      </c>
      <c r="DGQ239" s="3" t="s">
        <v>141</v>
      </c>
      <c r="DGR239" s="3" t="s">
        <v>141</v>
      </c>
      <c r="DGS239" s="3" t="s">
        <v>141</v>
      </c>
      <c r="DGT239" s="3" t="s">
        <v>141</v>
      </c>
      <c r="DGU239" s="3" t="s">
        <v>141</v>
      </c>
      <c r="DGV239" s="3" t="s">
        <v>141</v>
      </c>
      <c r="DGW239" s="3" t="s">
        <v>141</v>
      </c>
      <c r="DGX239" s="3" t="s">
        <v>141</v>
      </c>
      <c r="DGY239" s="3" t="s">
        <v>141</v>
      </c>
      <c r="DGZ239" s="3" t="s">
        <v>141</v>
      </c>
      <c r="DHA239" s="3" t="s">
        <v>141</v>
      </c>
      <c r="DHB239" s="3" t="s">
        <v>141</v>
      </c>
      <c r="DHC239" s="3" t="s">
        <v>141</v>
      </c>
      <c r="DHD239" s="3" t="s">
        <v>141</v>
      </c>
      <c r="DHE239" s="3" t="s">
        <v>141</v>
      </c>
      <c r="DHF239" s="3" t="s">
        <v>141</v>
      </c>
      <c r="DHG239" s="3" t="s">
        <v>141</v>
      </c>
      <c r="DHH239" s="3" t="s">
        <v>141</v>
      </c>
      <c r="DHI239" s="3" t="s">
        <v>141</v>
      </c>
      <c r="DHJ239" s="3" t="s">
        <v>141</v>
      </c>
      <c r="DHK239" s="3" t="s">
        <v>141</v>
      </c>
      <c r="DHL239" s="3" t="s">
        <v>141</v>
      </c>
      <c r="DHM239" s="3" t="s">
        <v>141</v>
      </c>
      <c r="DHN239" s="3" t="s">
        <v>141</v>
      </c>
      <c r="DHO239" s="3" t="s">
        <v>141</v>
      </c>
      <c r="DHP239" s="3" t="s">
        <v>141</v>
      </c>
      <c r="DHQ239" s="3" t="s">
        <v>141</v>
      </c>
      <c r="DHR239" s="3" t="s">
        <v>141</v>
      </c>
      <c r="DHS239" s="3" t="s">
        <v>141</v>
      </c>
      <c r="DHT239" s="3" t="s">
        <v>141</v>
      </c>
      <c r="DHU239" s="3" t="s">
        <v>141</v>
      </c>
      <c r="DHV239" s="3" t="s">
        <v>141</v>
      </c>
      <c r="DHW239" s="3" t="s">
        <v>141</v>
      </c>
      <c r="DHX239" s="3" t="s">
        <v>141</v>
      </c>
      <c r="DHY239" s="3" t="s">
        <v>141</v>
      </c>
      <c r="DHZ239" s="3" t="s">
        <v>141</v>
      </c>
      <c r="DIA239" s="3" t="s">
        <v>141</v>
      </c>
      <c r="DIB239" s="3" t="s">
        <v>141</v>
      </c>
      <c r="DIC239" s="3" t="s">
        <v>141</v>
      </c>
      <c r="DID239" s="3" t="s">
        <v>141</v>
      </c>
      <c r="DIE239" s="3" t="s">
        <v>141</v>
      </c>
      <c r="DIF239" s="3" t="s">
        <v>141</v>
      </c>
      <c r="DIG239" s="3" t="s">
        <v>141</v>
      </c>
      <c r="DIH239" s="3" t="s">
        <v>141</v>
      </c>
      <c r="DII239" s="3" t="s">
        <v>141</v>
      </c>
      <c r="DIJ239" s="3" t="s">
        <v>141</v>
      </c>
      <c r="DIK239" s="3" t="s">
        <v>141</v>
      </c>
      <c r="DIL239" s="3" t="s">
        <v>141</v>
      </c>
      <c r="DIM239" s="3" t="s">
        <v>141</v>
      </c>
      <c r="DIN239" s="3" t="s">
        <v>141</v>
      </c>
      <c r="DIO239" s="3" t="s">
        <v>141</v>
      </c>
      <c r="DIP239" s="3" t="s">
        <v>141</v>
      </c>
      <c r="DIQ239" s="3" t="s">
        <v>141</v>
      </c>
      <c r="DIR239" s="3" t="s">
        <v>141</v>
      </c>
      <c r="DIS239" s="3" t="s">
        <v>141</v>
      </c>
      <c r="DIT239" s="3" t="s">
        <v>141</v>
      </c>
      <c r="DIU239" s="3" t="s">
        <v>141</v>
      </c>
      <c r="DIV239" s="3" t="s">
        <v>141</v>
      </c>
      <c r="DIW239" s="3" t="s">
        <v>141</v>
      </c>
      <c r="DIX239" s="3" t="s">
        <v>141</v>
      </c>
      <c r="DIY239" s="3" t="s">
        <v>141</v>
      </c>
      <c r="DIZ239" s="3" t="s">
        <v>141</v>
      </c>
      <c r="DJA239" s="3" t="s">
        <v>141</v>
      </c>
      <c r="DJB239" s="3" t="s">
        <v>141</v>
      </c>
      <c r="DJC239" s="3" t="s">
        <v>141</v>
      </c>
      <c r="DJD239" s="3" t="s">
        <v>141</v>
      </c>
      <c r="DJE239" s="3" t="s">
        <v>141</v>
      </c>
      <c r="DJF239" s="3" t="s">
        <v>141</v>
      </c>
      <c r="DJG239" s="3" t="s">
        <v>141</v>
      </c>
      <c r="DJH239" s="3" t="s">
        <v>141</v>
      </c>
      <c r="DJI239" s="3" t="s">
        <v>141</v>
      </c>
      <c r="DJJ239" s="3" t="s">
        <v>141</v>
      </c>
      <c r="DJK239" s="3" t="s">
        <v>141</v>
      </c>
      <c r="DJL239" s="3" t="s">
        <v>141</v>
      </c>
      <c r="DJM239" s="3" t="s">
        <v>141</v>
      </c>
      <c r="DJN239" s="3" t="s">
        <v>141</v>
      </c>
      <c r="DJO239" s="3" t="s">
        <v>141</v>
      </c>
      <c r="DJP239" s="3" t="s">
        <v>141</v>
      </c>
      <c r="DJQ239" s="3" t="s">
        <v>141</v>
      </c>
      <c r="DJR239" s="3" t="s">
        <v>141</v>
      </c>
      <c r="DJS239" s="3" t="s">
        <v>141</v>
      </c>
      <c r="DJT239" s="3" t="s">
        <v>141</v>
      </c>
      <c r="DJU239" s="3" t="s">
        <v>141</v>
      </c>
      <c r="DJV239" s="3" t="s">
        <v>141</v>
      </c>
      <c r="DJW239" s="3" t="s">
        <v>141</v>
      </c>
      <c r="DJX239" s="3" t="s">
        <v>141</v>
      </c>
      <c r="DJY239" s="3" t="s">
        <v>141</v>
      </c>
      <c r="DJZ239" s="3" t="s">
        <v>141</v>
      </c>
      <c r="DKA239" s="3" t="s">
        <v>141</v>
      </c>
      <c r="DKB239" s="3" t="s">
        <v>141</v>
      </c>
      <c r="DKC239" s="3" t="s">
        <v>141</v>
      </c>
      <c r="DKD239" s="3" t="s">
        <v>141</v>
      </c>
      <c r="DKE239" s="3" t="s">
        <v>141</v>
      </c>
      <c r="DKF239" s="3" t="s">
        <v>141</v>
      </c>
      <c r="DKG239" s="3" t="s">
        <v>141</v>
      </c>
      <c r="DKH239" s="3" t="s">
        <v>141</v>
      </c>
      <c r="DKI239" s="3" t="s">
        <v>141</v>
      </c>
      <c r="DKJ239" s="3" t="s">
        <v>141</v>
      </c>
      <c r="DKK239" s="3" t="s">
        <v>141</v>
      </c>
      <c r="DKL239" s="3" t="s">
        <v>141</v>
      </c>
      <c r="DKM239" s="3" t="s">
        <v>141</v>
      </c>
      <c r="DKN239" s="3" t="s">
        <v>141</v>
      </c>
      <c r="DKO239" s="3" t="s">
        <v>141</v>
      </c>
      <c r="DKP239" s="3" t="s">
        <v>141</v>
      </c>
      <c r="DKQ239" s="3" t="s">
        <v>141</v>
      </c>
      <c r="DKR239" s="3" t="s">
        <v>141</v>
      </c>
      <c r="DKS239" s="3" t="s">
        <v>141</v>
      </c>
      <c r="DKT239" s="3" t="s">
        <v>141</v>
      </c>
      <c r="DKU239" s="3" t="s">
        <v>141</v>
      </c>
      <c r="DKV239" s="3" t="s">
        <v>141</v>
      </c>
      <c r="DKW239" s="3" t="s">
        <v>141</v>
      </c>
      <c r="DKX239" s="3" t="s">
        <v>141</v>
      </c>
      <c r="DKY239" s="3" t="s">
        <v>141</v>
      </c>
      <c r="DKZ239" s="3" t="s">
        <v>141</v>
      </c>
      <c r="DLA239" s="3" t="s">
        <v>141</v>
      </c>
      <c r="DLB239" s="3" t="s">
        <v>141</v>
      </c>
      <c r="DLC239" s="3" t="s">
        <v>141</v>
      </c>
      <c r="DLD239" s="3" t="s">
        <v>141</v>
      </c>
      <c r="DLE239" s="3" t="s">
        <v>141</v>
      </c>
      <c r="DLF239" s="3" t="s">
        <v>141</v>
      </c>
      <c r="DLG239" s="3" t="s">
        <v>141</v>
      </c>
      <c r="DLH239" s="3" t="s">
        <v>141</v>
      </c>
      <c r="DLI239" s="3" t="s">
        <v>141</v>
      </c>
      <c r="DLJ239" s="3" t="s">
        <v>141</v>
      </c>
      <c r="DLK239" s="3" t="s">
        <v>141</v>
      </c>
      <c r="DLL239" s="3" t="s">
        <v>141</v>
      </c>
      <c r="DLM239" s="3" t="s">
        <v>141</v>
      </c>
      <c r="DLN239" s="3" t="s">
        <v>141</v>
      </c>
      <c r="DLO239" s="3" t="s">
        <v>141</v>
      </c>
      <c r="DLP239" s="3" t="s">
        <v>141</v>
      </c>
      <c r="DLQ239" s="3" t="s">
        <v>141</v>
      </c>
      <c r="DLR239" s="3" t="s">
        <v>141</v>
      </c>
      <c r="DLS239" s="3" t="s">
        <v>141</v>
      </c>
      <c r="DLT239" s="3" t="s">
        <v>141</v>
      </c>
      <c r="DLU239" s="3" t="s">
        <v>141</v>
      </c>
      <c r="DLV239" s="3" t="s">
        <v>141</v>
      </c>
      <c r="DLW239" s="3" t="s">
        <v>141</v>
      </c>
      <c r="DLX239" s="3" t="s">
        <v>141</v>
      </c>
      <c r="DLY239" s="3" t="s">
        <v>141</v>
      </c>
      <c r="DLZ239" s="3" t="s">
        <v>141</v>
      </c>
      <c r="DMA239" s="3" t="s">
        <v>141</v>
      </c>
      <c r="DMB239" s="3" t="s">
        <v>141</v>
      </c>
      <c r="DMC239" s="3" t="s">
        <v>141</v>
      </c>
      <c r="DMD239" s="3" t="s">
        <v>141</v>
      </c>
      <c r="DME239" s="3" t="s">
        <v>141</v>
      </c>
      <c r="DMF239" s="3" t="s">
        <v>141</v>
      </c>
      <c r="DMG239" s="3" t="s">
        <v>141</v>
      </c>
      <c r="DMH239" s="3" t="s">
        <v>141</v>
      </c>
      <c r="DMI239" s="3" t="s">
        <v>141</v>
      </c>
      <c r="DMJ239" s="3" t="s">
        <v>141</v>
      </c>
      <c r="DMK239" s="3" t="s">
        <v>141</v>
      </c>
      <c r="DML239" s="3" t="s">
        <v>141</v>
      </c>
      <c r="DMM239" s="3" t="s">
        <v>141</v>
      </c>
      <c r="DMN239" s="3" t="s">
        <v>141</v>
      </c>
      <c r="DMO239" s="3" t="s">
        <v>141</v>
      </c>
      <c r="DMP239" s="3" t="s">
        <v>141</v>
      </c>
      <c r="DMQ239" s="3" t="s">
        <v>141</v>
      </c>
      <c r="DMR239" s="3" t="s">
        <v>141</v>
      </c>
      <c r="DMS239" s="3" t="s">
        <v>141</v>
      </c>
      <c r="DMT239" s="3" t="s">
        <v>141</v>
      </c>
      <c r="DMU239" s="3" t="s">
        <v>141</v>
      </c>
      <c r="DMV239" s="3" t="s">
        <v>141</v>
      </c>
      <c r="DMW239" s="3" t="s">
        <v>141</v>
      </c>
      <c r="DMX239" s="3" t="s">
        <v>141</v>
      </c>
      <c r="DMY239" s="3" t="s">
        <v>141</v>
      </c>
      <c r="DMZ239" s="3" t="s">
        <v>141</v>
      </c>
      <c r="DNA239" s="3" t="s">
        <v>141</v>
      </c>
      <c r="DNB239" s="3" t="s">
        <v>141</v>
      </c>
      <c r="DNC239" s="3" t="s">
        <v>141</v>
      </c>
      <c r="DND239" s="3" t="s">
        <v>141</v>
      </c>
      <c r="DNE239" s="3" t="s">
        <v>141</v>
      </c>
      <c r="DNF239" s="3" t="s">
        <v>141</v>
      </c>
      <c r="DNG239" s="3" t="s">
        <v>141</v>
      </c>
      <c r="DNH239" s="3" t="s">
        <v>141</v>
      </c>
      <c r="DNI239" s="3" t="s">
        <v>141</v>
      </c>
      <c r="DNJ239" s="3" t="s">
        <v>141</v>
      </c>
      <c r="DNK239" s="3" t="s">
        <v>141</v>
      </c>
      <c r="DNL239" s="3" t="s">
        <v>141</v>
      </c>
      <c r="DNM239" s="3" t="s">
        <v>141</v>
      </c>
      <c r="DNN239" s="3" t="s">
        <v>141</v>
      </c>
      <c r="DNO239" s="3" t="s">
        <v>141</v>
      </c>
      <c r="DNP239" s="3" t="s">
        <v>141</v>
      </c>
      <c r="DNQ239" s="3" t="s">
        <v>141</v>
      </c>
      <c r="DNR239" s="3" t="s">
        <v>141</v>
      </c>
      <c r="DNS239" s="3" t="s">
        <v>141</v>
      </c>
      <c r="DNT239" s="3" t="s">
        <v>141</v>
      </c>
      <c r="DNU239" s="3" t="s">
        <v>141</v>
      </c>
      <c r="DNV239" s="3" t="s">
        <v>141</v>
      </c>
      <c r="DNW239" s="3" t="s">
        <v>141</v>
      </c>
      <c r="DNX239" s="3" t="s">
        <v>141</v>
      </c>
      <c r="DNY239" s="3" t="s">
        <v>141</v>
      </c>
      <c r="DNZ239" s="3" t="s">
        <v>141</v>
      </c>
      <c r="DOA239" s="3" t="s">
        <v>141</v>
      </c>
      <c r="DOB239" s="3" t="s">
        <v>141</v>
      </c>
      <c r="DOC239" s="3" t="s">
        <v>141</v>
      </c>
      <c r="DOD239" s="3" t="s">
        <v>141</v>
      </c>
      <c r="DOE239" s="3" t="s">
        <v>141</v>
      </c>
      <c r="DOF239" s="3" t="s">
        <v>141</v>
      </c>
      <c r="DOG239" s="3" t="s">
        <v>141</v>
      </c>
      <c r="DOH239" s="3" t="s">
        <v>141</v>
      </c>
      <c r="DOI239" s="3" t="s">
        <v>141</v>
      </c>
      <c r="DOJ239" s="3" t="s">
        <v>141</v>
      </c>
      <c r="DOK239" s="3" t="s">
        <v>141</v>
      </c>
      <c r="DOL239" s="3" t="s">
        <v>141</v>
      </c>
      <c r="DOM239" s="3" t="s">
        <v>141</v>
      </c>
      <c r="DON239" s="3" t="s">
        <v>141</v>
      </c>
      <c r="DOO239" s="3" t="s">
        <v>141</v>
      </c>
      <c r="DOP239" s="3" t="s">
        <v>141</v>
      </c>
      <c r="DOQ239" s="3" t="s">
        <v>141</v>
      </c>
      <c r="DOR239" s="3" t="s">
        <v>141</v>
      </c>
      <c r="DOS239" s="3" t="s">
        <v>141</v>
      </c>
      <c r="DOT239" s="3" t="s">
        <v>141</v>
      </c>
      <c r="DOU239" s="3" t="s">
        <v>141</v>
      </c>
      <c r="DOV239" s="3" t="s">
        <v>141</v>
      </c>
      <c r="DOW239" s="3" t="s">
        <v>141</v>
      </c>
      <c r="DOX239" s="3" t="s">
        <v>141</v>
      </c>
      <c r="DOY239" s="3" t="s">
        <v>141</v>
      </c>
      <c r="DOZ239" s="3" t="s">
        <v>141</v>
      </c>
      <c r="DPA239" s="3" t="s">
        <v>141</v>
      </c>
      <c r="DPB239" s="3" t="s">
        <v>141</v>
      </c>
      <c r="DPC239" s="3" t="s">
        <v>141</v>
      </c>
      <c r="DPD239" s="3" t="s">
        <v>141</v>
      </c>
      <c r="DPE239" s="3" t="s">
        <v>141</v>
      </c>
      <c r="DPF239" s="3" t="s">
        <v>141</v>
      </c>
      <c r="DPG239" s="3" t="s">
        <v>141</v>
      </c>
      <c r="DPH239" s="3" t="s">
        <v>141</v>
      </c>
      <c r="DPI239" s="3" t="s">
        <v>141</v>
      </c>
      <c r="DPJ239" s="3" t="s">
        <v>141</v>
      </c>
      <c r="DPK239" s="3" t="s">
        <v>141</v>
      </c>
      <c r="DPL239" s="3" t="s">
        <v>141</v>
      </c>
      <c r="DPM239" s="3" t="s">
        <v>141</v>
      </c>
      <c r="DPN239" s="3" t="s">
        <v>141</v>
      </c>
      <c r="DPO239" s="3" t="s">
        <v>141</v>
      </c>
      <c r="DPP239" s="3" t="s">
        <v>141</v>
      </c>
      <c r="DPQ239" s="3" t="s">
        <v>141</v>
      </c>
      <c r="DPR239" s="3" t="s">
        <v>141</v>
      </c>
      <c r="DPS239" s="3" t="s">
        <v>141</v>
      </c>
      <c r="DPT239" s="3" t="s">
        <v>141</v>
      </c>
      <c r="DPU239" s="3" t="s">
        <v>141</v>
      </c>
      <c r="DPV239" s="3" t="s">
        <v>141</v>
      </c>
      <c r="DPW239" s="3" t="s">
        <v>141</v>
      </c>
      <c r="DPX239" s="3" t="s">
        <v>141</v>
      </c>
      <c r="DPY239" s="3" t="s">
        <v>141</v>
      </c>
      <c r="DPZ239" s="3" t="s">
        <v>141</v>
      </c>
      <c r="DQA239" s="3" t="s">
        <v>141</v>
      </c>
      <c r="DQB239" s="3" t="s">
        <v>141</v>
      </c>
      <c r="DQC239" s="3" t="s">
        <v>141</v>
      </c>
      <c r="DQD239" s="3" t="s">
        <v>141</v>
      </c>
      <c r="DQE239" s="3" t="s">
        <v>141</v>
      </c>
      <c r="DQF239" s="3" t="s">
        <v>141</v>
      </c>
      <c r="DQG239" s="3" t="s">
        <v>141</v>
      </c>
      <c r="DQH239" s="3" t="s">
        <v>141</v>
      </c>
      <c r="DQI239" s="3" t="s">
        <v>141</v>
      </c>
      <c r="DQJ239" s="3" t="s">
        <v>141</v>
      </c>
      <c r="DQK239" s="3" t="s">
        <v>141</v>
      </c>
      <c r="DQL239" s="3" t="s">
        <v>141</v>
      </c>
      <c r="DQM239" s="3" t="s">
        <v>141</v>
      </c>
      <c r="DQN239" s="3" t="s">
        <v>141</v>
      </c>
      <c r="DQO239" s="3" t="s">
        <v>141</v>
      </c>
      <c r="DQP239" s="3" t="s">
        <v>141</v>
      </c>
      <c r="DQQ239" s="3" t="s">
        <v>141</v>
      </c>
      <c r="DQR239" s="3" t="s">
        <v>141</v>
      </c>
      <c r="DQS239" s="3" t="s">
        <v>141</v>
      </c>
      <c r="DQT239" s="3" t="s">
        <v>141</v>
      </c>
      <c r="DQU239" s="3" t="s">
        <v>141</v>
      </c>
      <c r="DQV239" s="3" t="s">
        <v>141</v>
      </c>
      <c r="DQW239" s="3" t="s">
        <v>141</v>
      </c>
      <c r="DQX239" s="3" t="s">
        <v>141</v>
      </c>
      <c r="DQY239" s="3" t="s">
        <v>141</v>
      </c>
      <c r="DQZ239" s="3" t="s">
        <v>141</v>
      </c>
      <c r="DRA239" s="3" t="s">
        <v>141</v>
      </c>
      <c r="DRB239" s="3" t="s">
        <v>141</v>
      </c>
      <c r="DRC239" s="3" t="s">
        <v>141</v>
      </c>
      <c r="DRD239" s="3" t="s">
        <v>141</v>
      </c>
      <c r="DRE239" s="3" t="s">
        <v>141</v>
      </c>
      <c r="DRF239" s="3" t="s">
        <v>141</v>
      </c>
      <c r="DRG239" s="3" t="s">
        <v>141</v>
      </c>
      <c r="DRH239" s="3" t="s">
        <v>141</v>
      </c>
      <c r="DRI239" s="3" t="s">
        <v>141</v>
      </c>
      <c r="DRJ239" s="3" t="s">
        <v>141</v>
      </c>
      <c r="DRK239" s="3" t="s">
        <v>141</v>
      </c>
      <c r="DRL239" s="3" t="s">
        <v>141</v>
      </c>
      <c r="DRM239" s="3" t="s">
        <v>141</v>
      </c>
      <c r="DRN239" s="3" t="s">
        <v>141</v>
      </c>
      <c r="DRO239" s="3" t="s">
        <v>141</v>
      </c>
      <c r="DRP239" s="3" t="s">
        <v>141</v>
      </c>
      <c r="DRQ239" s="3" t="s">
        <v>141</v>
      </c>
      <c r="DRR239" s="3" t="s">
        <v>141</v>
      </c>
      <c r="DRS239" s="3" t="s">
        <v>141</v>
      </c>
      <c r="DRT239" s="3" t="s">
        <v>141</v>
      </c>
      <c r="DRU239" s="3" t="s">
        <v>141</v>
      </c>
      <c r="DRV239" s="3" t="s">
        <v>141</v>
      </c>
      <c r="DRW239" s="3" t="s">
        <v>141</v>
      </c>
      <c r="DRX239" s="3" t="s">
        <v>141</v>
      </c>
      <c r="DRY239" s="3" t="s">
        <v>141</v>
      </c>
      <c r="DRZ239" s="3" t="s">
        <v>141</v>
      </c>
      <c r="DSA239" s="3" t="s">
        <v>141</v>
      </c>
      <c r="DSB239" s="3" t="s">
        <v>141</v>
      </c>
      <c r="DSC239" s="3" t="s">
        <v>141</v>
      </c>
      <c r="DSD239" s="3" t="s">
        <v>141</v>
      </c>
      <c r="DSE239" s="3" t="s">
        <v>141</v>
      </c>
      <c r="DSF239" s="3" t="s">
        <v>141</v>
      </c>
      <c r="DSG239" s="3" t="s">
        <v>141</v>
      </c>
      <c r="DSH239" s="3" t="s">
        <v>141</v>
      </c>
      <c r="DSI239" s="3" t="s">
        <v>141</v>
      </c>
      <c r="DSJ239" s="3" t="s">
        <v>141</v>
      </c>
      <c r="DSK239" s="3" t="s">
        <v>141</v>
      </c>
      <c r="DSL239" s="3" t="s">
        <v>141</v>
      </c>
      <c r="DSM239" s="3" t="s">
        <v>141</v>
      </c>
      <c r="DSN239" s="3" t="s">
        <v>141</v>
      </c>
      <c r="DSO239" s="3" t="s">
        <v>141</v>
      </c>
      <c r="DSP239" s="3" t="s">
        <v>141</v>
      </c>
      <c r="DSQ239" s="3" t="s">
        <v>141</v>
      </c>
      <c r="DSR239" s="3" t="s">
        <v>141</v>
      </c>
      <c r="DSS239" s="3" t="s">
        <v>141</v>
      </c>
      <c r="DST239" s="3" t="s">
        <v>141</v>
      </c>
      <c r="DSU239" s="3" t="s">
        <v>141</v>
      </c>
      <c r="DSV239" s="3" t="s">
        <v>141</v>
      </c>
      <c r="DSW239" s="3" t="s">
        <v>141</v>
      </c>
      <c r="DSX239" s="3" t="s">
        <v>141</v>
      </c>
      <c r="DSY239" s="3" t="s">
        <v>141</v>
      </c>
      <c r="DSZ239" s="3" t="s">
        <v>141</v>
      </c>
      <c r="DTA239" s="3" t="s">
        <v>141</v>
      </c>
      <c r="DTB239" s="3" t="s">
        <v>141</v>
      </c>
      <c r="DTC239" s="3" t="s">
        <v>141</v>
      </c>
      <c r="DTD239" s="3" t="s">
        <v>141</v>
      </c>
      <c r="DTE239" s="3" t="s">
        <v>141</v>
      </c>
      <c r="DTF239" s="3" t="s">
        <v>141</v>
      </c>
      <c r="DTG239" s="3" t="s">
        <v>141</v>
      </c>
      <c r="DTH239" s="3" t="s">
        <v>141</v>
      </c>
      <c r="DTI239" s="3" t="s">
        <v>141</v>
      </c>
      <c r="DTJ239" s="3" t="s">
        <v>141</v>
      </c>
      <c r="DTK239" s="3" t="s">
        <v>141</v>
      </c>
      <c r="DTL239" s="3" t="s">
        <v>141</v>
      </c>
      <c r="DTM239" s="3" t="s">
        <v>141</v>
      </c>
      <c r="DTN239" s="3" t="s">
        <v>141</v>
      </c>
      <c r="DTO239" s="3" t="s">
        <v>141</v>
      </c>
      <c r="DTP239" s="3" t="s">
        <v>141</v>
      </c>
      <c r="DTQ239" s="3" t="s">
        <v>141</v>
      </c>
      <c r="DTR239" s="3" t="s">
        <v>141</v>
      </c>
      <c r="DTS239" s="3" t="s">
        <v>141</v>
      </c>
      <c r="DTT239" s="3" t="s">
        <v>141</v>
      </c>
      <c r="DTU239" s="3" t="s">
        <v>141</v>
      </c>
      <c r="DTV239" s="3" t="s">
        <v>141</v>
      </c>
      <c r="DTW239" s="3" t="s">
        <v>141</v>
      </c>
      <c r="DTX239" s="3" t="s">
        <v>141</v>
      </c>
      <c r="DTY239" s="3" t="s">
        <v>141</v>
      </c>
      <c r="DTZ239" s="3" t="s">
        <v>141</v>
      </c>
      <c r="DUA239" s="3" t="s">
        <v>141</v>
      </c>
      <c r="DUB239" s="3" t="s">
        <v>141</v>
      </c>
      <c r="DUC239" s="3" t="s">
        <v>141</v>
      </c>
      <c r="DUD239" s="3" t="s">
        <v>141</v>
      </c>
      <c r="DUE239" s="3" t="s">
        <v>141</v>
      </c>
      <c r="DUF239" s="3" t="s">
        <v>141</v>
      </c>
      <c r="DUG239" s="3" t="s">
        <v>141</v>
      </c>
      <c r="DUH239" s="3" t="s">
        <v>141</v>
      </c>
      <c r="DUI239" s="3" t="s">
        <v>141</v>
      </c>
      <c r="DUJ239" s="3" t="s">
        <v>141</v>
      </c>
      <c r="DUK239" s="3" t="s">
        <v>141</v>
      </c>
      <c r="DUL239" s="3" t="s">
        <v>141</v>
      </c>
      <c r="DUM239" s="3" t="s">
        <v>141</v>
      </c>
      <c r="DUN239" s="3" t="s">
        <v>141</v>
      </c>
      <c r="DUO239" s="3" t="s">
        <v>141</v>
      </c>
      <c r="DUP239" s="3" t="s">
        <v>141</v>
      </c>
      <c r="DUQ239" s="3" t="s">
        <v>141</v>
      </c>
      <c r="DUR239" s="3" t="s">
        <v>141</v>
      </c>
      <c r="DUS239" s="3" t="s">
        <v>141</v>
      </c>
      <c r="DUT239" s="3" t="s">
        <v>141</v>
      </c>
      <c r="DUU239" s="3" t="s">
        <v>141</v>
      </c>
      <c r="DUV239" s="3" t="s">
        <v>141</v>
      </c>
      <c r="DUW239" s="3" t="s">
        <v>141</v>
      </c>
      <c r="DUX239" s="3" t="s">
        <v>141</v>
      </c>
      <c r="DUY239" s="3" t="s">
        <v>141</v>
      </c>
      <c r="DUZ239" s="3" t="s">
        <v>141</v>
      </c>
      <c r="DVA239" s="3" t="s">
        <v>141</v>
      </c>
      <c r="DVB239" s="3" t="s">
        <v>141</v>
      </c>
      <c r="DVC239" s="3" t="s">
        <v>141</v>
      </c>
      <c r="DVD239" s="3" t="s">
        <v>141</v>
      </c>
      <c r="DVE239" s="3" t="s">
        <v>141</v>
      </c>
      <c r="DVF239" s="3" t="s">
        <v>141</v>
      </c>
      <c r="DVG239" s="3" t="s">
        <v>141</v>
      </c>
      <c r="DVH239" s="3" t="s">
        <v>141</v>
      </c>
      <c r="DVI239" s="3" t="s">
        <v>141</v>
      </c>
      <c r="DVJ239" s="3" t="s">
        <v>141</v>
      </c>
      <c r="DVK239" s="3" t="s">
        <v>141</v>
      </c>
      <c r="DVL239" s="3" t="s">
        <v>141</v>
      </c>
      <c r="DVM239" s="3" t="s">
        <v>141</v>
      </c>
      <c r="DVN239" s="3" t="s">
        <v>141</v>
      </c>
      <c r="DVO239" s="3" t="s">
        <v>141</v>
      </c>
      <c r="DVP239" s="3" t="s">
        <v>141</v>
      </c>
      <c r="DVQ239" s="3" t="s">
        <v>141</v>
      </c>
      <c r="DVR239" s="3" t="s">
        <v>141</v>
      </c>
      <c r="DVS239" s="3" t="s">
        <v>141</v>
      </c>
      <c r="DVT239" s="3" t="s">
        <v>141</v>
      </c>
      <c r="DVU239" s="3" t="s">
        <v>141</v>
      </c>
      <c r="DVV239" s="3" t="s">
        <v>141</v>
      </c>
      <c r="DVW239" s="3" t="s">
        <v>141</v>
      </c>
      <c r="DVX239" s="3" t="s">
        <v>141</v>
      </c>
      <c r="DVY239" s="3" t="s">
        <v>141</v>
      </c>
      <c r="DVZ239" s="3" t="s">
        <v>141</v>
      </c>
      <c r="DWA239" s="3" t="s">
        <v>141</v>
      </c>
      <c r="DWB239" s="3" t="s">
        <v>141</v>
      </c>
      <c r="DWC239" s="3" t="s">
        <v>141</v>
      </c>
      <c r="DWD239" s="3" t="s">
        <v>141</v>
      </c>
      <c r="DWE239" s="3" t="s">
        <v>141</v>
      </c>
      <c r="DWF239" s="3" t="s">
        <v>141</v>
      </c>
      <c r="DWG239" s="3" t="s">
        <v>141</v>
      </c>
      <c r="DWH239" s="3" t="s">
        <v>141</v>
      </c>
      <c r="DWI239" s="3" t="s">
        <v>141</v>
      </c>
      <c r="DWJ239" s="3" t="s">
        <v>141</v>
      </c>
      <c r="DWK239" s="3" t="s">
        <v>141</v>
      </c>
      <c r="DWL239" s="3" t="s">
        <v>141</v>
      </c>
      <c r="DWM239" s="3" t="s">
        <v>141</v>
      </c>
      <c r="DWN239" s="3" t="s">
        <v>141</v>
      </c>
      <c r="DWO239" s="3" t="s">
        <v>141</v>
      </c>
      <c r="DWP239" s="3" t="s">
        <v>141</v>
      </c>
      <c r="DWQ239" s="3" t="s">
        <v>141</v>
      </c>
      <c r="DWR239" s="3" t="s">
        <v>141</v>
      </c>
      <c r="DWS239" s="3" t="s">
        <v>141</v>
      </c>
      <c r="DWT239" s="3" t="s">
        <v>141</v>
      </c>
      <c r="DWU239" s="3" t="s">
        <v>141</v>
      </c>
      <c r="DWV239" s="3" t="s">
        <v>141</v>
      </c>
      <c r="DWW239" s="3" t="s">
        <v>141</v>
      </c>
      <c r="DWX239" s="3" t="s">
        <v>141</v>
      </c>
      <c r="DWY239" s="3" t="s">
        <v>141</v>
      </c>
      <c r="DWZ239" s="3" t="s">
        <v>141</v>
      </c>
      <c r="DXA239" s="3" t="s">
        <v>141</v>
      </c>
      <c r="DXB239" s="3" t="s">
        <v>141</v>
      </c>
      <c r="DXC239" s="3" t="s">
        <v>141</v>
      </c>
      <c r="DXD239" s="3" t="s">
        <v>141</v>
      </c>
      <c r="DXE239" s="3" t="s">
        <v>141</v>
      </c>
      <c r="DXF239" s="3" t="s">
        <v>141</v>
      </c>
      <c r="DXG239" s="3" t="s">
        <v>141</v>
      </c>
      <c r="DXH239" s="3" t="s">
        <v>141</v>
      </c>
      <c r="DXI239" s="3" t="s">
        <v>141</v>
      </c>
      <c r="DXJ239" s="3" t="s">
        <v>141</v>
      </c>
      <c r="DXK239" s="3" t="s">
        <v>141</v>
      </c>
      <c r="DXL239" s="3" t="s">
        <v>141</v>
      </c>
      <c r="DXM239" s="3" t="s">
        <v>141</v>
      </c>
      <c r="DXN239" s="3" t="s">
        <v>141</v>
      </c>
      <c r="DXO239" s="3" t="s">
        <v>141</v>
      </c>
      <c r="DXP239" s="3" t="s">
        <v>141</v>
      </c>
      <c r="DXQ239" s="3" t="s">
        <v>141</v>
      </c>
      <c r="DXR239" s="3" t="s">
        <v>141</v>
      </c>
      <c r="DXS239" s="3" t="s">
        <v>141</v>
      </c>
      <c r="DXT239" s="3" t="s">
        <v>141</v>
      </c>
      <c r="DXU239" s="3" t="s">
        <v>141</v>
      </c>
      <c r="DXV239" s="3" t="s">
        <v>141</v>
      </c>
      <c r="DXW239" s="3" t="s">
        <v>141</v>
      </c>
      <c r="DXX239" s="3" t="s">
        <v>141</v>
      </c>
      <c r="DXY239" s="3" t="s">
        <v>141</v>
      </c>
      <c r="DXZ239" s="3" t="s">
        <v>141</v>
      </c>
      <c r="DYA239" s="3" t="s">
        <v>141</v>
      </c>
      <c r="DYB239" s="3" t="s">
        <v>141</v>
      </c>
      <c r="DYC239" s="3" t="s">
        <v>141</v>
      </c>
      <c r="DYD239" s="3" t="s">
        <v>141</v>
      </c>
      <c r="DYE239" s="3" t="s">
        <v>141</v>
      </c>
      <c r="DYF239" s="3" t="s">
        <v>141</v>
      </c>
      <c r="DYG239" s="3" t="s">
        <v>141</v>
      </c>
      <c r="DYH239" s="3" t="s">
        <v>141</v>
      </c>
      <c r="DYI239" s="3" t="s">
        <v>141</v>
      </c>
      <c r="DYJ239" s="3" t="s">
        <v>141</v>
      </c>
      <c r="DYK239" s="3" t="s">
        <v>141</v>
      </c>
      <c r="DYL239" s="3" t="s">
        <v>141</v>
      </c>
      <c r="DYM239" s="3" t="s">
        <v>141</v>
      </c>
      <c r="DYN239" s="3" t="s">
        <v>141</v>
      </c>
      <c r="DYO239" s="3" t="s">
        <v>141</v>
      </c>
      <c r="DYP239" s="3" t="s">
        <v>141</v>
      </c>
      <c r="DYQ239" s="3" t="s">
        <v>141</v>
      </c>
      <c r="DYR239" s="3" t="s">
        <v>141</v>
      </c>
      <c r="DYS239" s="3" t="s">
        <v>141</v>
      </c>
      <c r="DYT239" s="3" t="s">
        <v>141</v>
      </c>
      <c r="DYU239" s="3" t="s">
        <v>141</v>
      </c>
      <c r="DYV239" s="3" t="s">
        <v>141</v>
      </c>
      <c r="DYW239" s="3" t="s">
        <v>141</v>
      </c>
      <c r="DYX239" s="3" t="s">
        <v>141</v>
      </c>
      <c r="DYY239" s="3" t="s">
        <v>141</v>
      </c>
      <c r="DYZ239" s="3" t="s">
        <v>141</v>
      </c>
      <c r="DZA239" s="3" t="s">
        <v>141</v>
      </c>
      <c r="DZB239" s="3" t="s">
        <v>141</v>
      </c>
      <c r="DZC239" s="3" t="s">
        <v>141</v>
      </c>
      <c r="DZD239" s="3" t="s">
        <v>141</v>
      </c>
      <c r="DZE239" s="3" t="s">
        <v>141</v>
      </c>
      <c r="DZF239" s="3" t="s">
        <v>141</v>
      </c>
      <c r="DZG239" s="3" t="s">
        <v>141</v>
      </c>
      <c r="DZH239" s="3" t="s">
        <v>141</v>
      </c>
      <c r="DZI239" s="3" t="s">
        <v>141</v>
      </c>
      <c r="DZJ239" s="3" t="s">
        <v>141</v>
      </c>
      <c r="DZK239" s="3" t="s">
        <v>141</v>
      </c>
      <c r="DZL239" s="3" t="s">
        <v>141</v>
      </c>
      <c r="DZM239" s="3" t="s">
        <v>141</v>
      </c>
      <c r="DZN239" s="3" t="s">
        <v>141</v>
      </c>
      <c r="DZO239" s="3" t="s">
        <v>141</v>
      </c>
      <c r="DZP239" s="3" t="s">
        <v>141</v>
      </c>
      <c r="DZQ239" s="3" t="s">
        <v>141</v>
      </c>
      <c r="DZR239" s="3" t="s">
        <v>141</v>
      </c>
      <c r="DZS239" s="3" t="s">
        <v>141</v>
      </c>
      <c r="DZT239" s="3" t="s">
        <v>141</v>
      </c>
      <c r="DZU239" s="3" t="s">
        <v>141</v>
      </c>
      <c r="DZV239" s="3" t="s">
        <v>141</v>
      </c>
      <c r="DZW239" s="3" t="s">
        <v>141</v>
      </c>
      <c r="DZX239" s="3" t="s">
        <v>141</v>
      </c>
      <c r="DZY239" s="3" t="s">
        <v>141</v>
      </c>
      <c r="DZZ239" s="3" t="s">
        <v>141</v>
      </c>
      <c r="EAA239" s="3" t="s">
        <v>141</v>
      </c>
      <c r="EAB239" s="3" t="s">
        <v>141</v>
      </c>
      <c r="EAC239" s="3" t="s">
        <v>141</v>
      </c>
      <c r="EAD239" s="3" t="s">
        <v>141</v>
      </c>
      <c r="EAE239" s="3" t="s">
        <v>141</v>
      </c>
      <c r="EAF239" s="3" t="s">
        <v>141</v>
      </c>
      <c r="EAG239" s="3" t="s">
        <v>141</v>
      </c>
      <c r="EAH239" s="3" t="s">
        <v>141</v>
      </c>
      <c r="EAI239" s="3" t="s">
        <v>141</v>
      </c>
      <c r="EAJ239" s="3" t="s">
        <v>141</v>
      </c>
      <c r="EAK239" s="3" t="s">
        <v>141</v>
      </c>
      <c r="EAL239" s="3" t="s">
        <v>141</v>
      </c>
      <c r="EAM239" s="3" t="s">
        <v>141</v>
      </c>
      <c r="EAN239" s="3" t="s">
        <v>141</v>
      </c>
      <c r="EAO239" s="3" t="s">
        <v>141</v>
      </c>
      <c r="EAP239" s="3" t="s">
        <v>141</v>
      </c>
      <c r="EAQ239" s="3" t="s">
        <v>141</v>
      </c>
      <c r="EAR239" s="3" t="s">
        <v>141</v>
      </c>
      <c r="EAS239" s="3" t="s">
        <v>141</v>
      </c>
      <c r="EAT239" s="3" t="s">
        <v>141</v>
      </c>
      <c r="EAU239" s="3" t="s">
        <v>141</v>
      </c>
      <c r="EAV239" s="3" t="s">
        <v>141</v>
      </c>
      <c r="EAW239" s="3" t="s">
        <v>141</v>
      </c>
      <c r="EAX239" s="3" t="s">
        <v>141</v>
      </c>
      <c r="EAY239" s="3" t="s">
        <v>141</v>
      </c>
      <c r="EAZ239" s="3" t="s">
        <v>141</v>
      </c>
      <c r="EBA239" s="3" t="s">
        <v>141</v>
      </c>
      <c r="EBB239" s="3" t="s">
        <v>141</v>
      </c>
      <c r="EBC239" s="3" t="s">
        <v>141</v>
      </c>
      <c r="EBD239" s="3" t="s">
        <v>141</v>
      </c>
      <c r="EBE239" s="3" t="s">
        <v>141</v>
      </c>
      <c r="EBF239" s="3" t="s">
        <v>141</v>
      </c>
      <c r="EBG239" s="3" t="s">
        <v>141</v>
      </c>
      <c r="EBH239" s="3" t="s">
        <v>141</v>
      </c>
      <c r="EBI239" s="3" t="s">
        <v>141</v>
      </c>
      <c r="EBJ239" s="3" t="s">
        <v>141</v>
      </c>
      <c r="EBK239" s="3" t="s">
        <v>141</v>
      </c>
      <c r="EBL239" s="3" t="s">
        <v>141</v>
      </c>
      <c r="EBM239" s="3" t="s">
        <v>141</v>
      </c>
      <c r="EBN239" s="3" t="s">
        <v>141</v>
      </c>
      <c r="EBO239" s="3" t="s">
        <v>141</v>
      </c>
      <c r="EBP239" s="3" t="s">
        <v>141</v>
      </c>
      <c r="EBQ239" s="3" t="s">
        <v>141</v>
      </c>
      <c r="EBR239" s="3" t="s">
        <v>141</v>
      </c>
      <c r="EBS239" s="3" t="s">
        <v>141</v>
      </c>
      <c r="EBT239" s="3" t="s">
        <v>141</v>
      </c>
      <c r="EBU239" s="3" t="s">
        <v>141</v>
      </c>
      <c r="EBV239" s="3" t="s">
        <v>141</v>
      </c>
      <c r="EBW239" s="3" t="s">
        <v>141</v>
      </c>
      <c r="EBX239" s="3" t="s">
        <v>141</v>
      </c>
      <c r="EBY239" s="3" t="s">
        <v>141</v>
      </c>
      <c r="EBZ239" s="3" t="s">
        <v>141</v>
      </c>
      <c r="ECA239" s="3" t="s">
        <v>141</v>
      </c>
      <c r="ECB239" s="3" t="s">
        <v>141</v>
      </c>
      <c r="ECC239" s="3" t="s">
        <v>141</v>
      </c>
      <c r="ECD239" s="3" t="s">
        <v>141</v>
      </c>
      <c r="ECE239" s="3" t="s">
        <v>141</v>
      </c>
      <c r="ECF239" s="3" t="s">
        <v>141</v>
      </c>
      <c r="ECG239" s="3" t="s">
        <v>141</v>
      </c>
      <c r="ECH239" s="3" t="s">
        <v>141</v>
      </c>
      <c r="ECI239" s="3" t="s">
        <v>141</v>
      </c>
      <c r="ECJ239" s="3" t="s">
        <v>141</v>
      </c>
      <c r="ECK239" s="3" t="s">
        <v>141</v>
      </c>
      <c r="ECL239" s="3" t="s">
        <v>141</v>
      </c>
      <c r="ECM239" s="3" t="s">
        <v>141</v>
      </c>
      <c r="ECN239" s="3" t="s">
        <v>141</v>
      </c>
      <c r="ECO239" s="3" t="s">
        <v>141</v>
      </c>
      <c r="ECP239" s="3" t="s">
        <v>141</v>
      </c>
      <c r="ECQ239" s="3" t="s">
        <v>141</v>
      </c>
      <c r="ECR239" s="3" t="s">
        <v>141</v>
      </c>
      <c r="ECS239" s="3" t="s">
        <v>141</v>
      </c>
      <c r="ECT239" s="3" t="s">
        <v>141</v>
      </c>
      <c r="ECU239" s="3" t="s">
        <v>141</v>
      </c>
      <c r="ECV239" s="3" t="s">
        <v>141</v>
      </c>
      <c r="ECW239" s="3" t="s">
        <v>141</v>
      </c>
      <c r="ECX239" s="3" t="s">
        <v>141</v>
      </c>
      <c r="ECY239" s="3" t="s">
        <v>141</v>
      </c>
      <c r="ECZ239" s="3" t="s">
        <v>141</v>
      </c>
      <c r="EDA239" s="3" t="s">
        <v>141</v>
      </c>
      <c r="EDB239" s="3" t="s">
        <v>141</v>
      </c>
      <c r="EDC239" s="3" t="s">
        <v>141</v>
      </c>
      <c r="EDD239" s="3" t="s">
        <v>141</v>
      </c>
      <c r="EDE239" s="3" t="s">
        <v>141</v>
      </c>
      <c r="EDF239" s="3" t="s">
        <v>141</v>
      </c>
      <c r="EDG239" s="3" t="s">
        <v>141</v>
      </c>
      <c r="EDH239" s="3" t="s">
        <v>141</v>
      </c>
      <c r="EDI239" s="3" t="s">
        <v>141</v>
      </c>
      <c r="EDJ239" s="3" t="s">
        <v>141</v>
      </c>
      <c r="EDK239" s="3" t="s">
        <v>141</v>
      </c>
      <c r="EDL239" s="3" t="s">
        <v>141</v>
      </c>
      <c r="EDM239" s="3" t="s">
        <v>141</v>
      </c>
      <c r="EDN239" s="3" t="s">
        <v>141</v>
      </c>
      <c r="EDO239" s="3" t="s">
        <v>141</v>
      </c>
      <c r="EDP239" s="3" t="s">
        <v>141</v>
      </c>
      <c r="EDQ239" s="3" t="s">
        <v>141</v>
      </c>
      <c r="EDR239" s="3" t="s">
        <v>141</v>
      </c>
      <c r="EDS239" s="3" t="s">
        <v>141</v>
      </c>
      <c r="EDT239" s="3" t="s">
        <v>141</v>
      </c>
      <c r="EDU239" s="3" t="s">
        <v>141</v>
      </c>
      <c r="EDV239" s="3" t="s">
        <v>141</v>
      </c>
      <c r="EDW239" s="3" t="s">
        <v>141</v>
      </c>
      <c r="EDX239" s="3" t="s">
        <v>141</v>
      </c>
      <c r="EDY239" s="3" t="s">
        <v>141</v>
      </c>
      <c r="EDZ239" s="3" t="s">
        <v>141</v>
      </c>
      <c r="EEA239" s="3" t="s">
        <v>141</v>
      </c>
      <c r="EEB239" s="3" t="s">
        <v>141</v>
      </c>
      <c r="EEC239" s="3" t="s">
        <v>141</v>
      </c>
      <c r="EED239" s="3" t="s">
        <v>141</v>
      </c>
      <c r="EEE239" s="3" t="s">
        <v>141</v>
      </c>
      <c r="EEF239" s="3" t="s">
        <v>141</v>
      </c>
      <c r="EEG239" s="3" t="s">
        <v>141</v>
      </c>
      <c r="EEH239" s="3" t="s">
        <v>141</v>
      </c>
      <c r="EEI239" s="3" t="s">
        <v>141</v>
      </c>
      <c r="EEJ239" s="3" t="s">
        <v>141</v>
      </c>
      <c r="EEK239" s="3" t="s">
        <v>141</v>
      </c>
      <c r="EEL239" s="3" t="s">
        <v>141</v>
      </c>
      <c r="EEM239" s="3" t="s">
        <v>141</v>
      </c>
      <c r="EEN239" s="3" t="s">
        <v>141</v>
      </c>
      <c r="EEO239" s="3" t="s">
        <v>141</v>
      </c>
      <c r="EEP239" s="3" t="s">
        <v>141</v>
      </c>
      <c r="EEQ239" s="3" t="s">
        <v>141</v>
      </c>
      <c r="EER239" s="3" t="s">
        <v>141</v>
      </c>
      <c r="EES239" s="3" t="s">
        <v>141</v>
      </c>
      <c r="EET239" s="3" t="s">
        <v>141</v>
      </c>
      <c r="EEU239" s="3" t="s">
        <v>141</v>
      </c>
      <c r="EEV239" s="3" t="s">
        <v>141</v>
      </c>
      <c r="EEW239" s="3" t="s">
        <v>141</v>
      </c>
      <c r="EEX239" s="3" t="s">
        <v>141</v>
      </c>
      <c r="EEY239" s="3" t="s">
        <v>141</v>
      </c>
      <c r="EEZ239" s="3" t="s">
        <v>141</v>
      </c>
      <c r="EFA239" s="3" t="s">
        <v>141</v>
      </c>
      <c r="EFB239" s="3" t="s">
        <v>141</v>
      </c>
      <c r="EFC239" s="3" t="s">
        <v>141</v>
      </c>
      <c r="EFD239" s="3" t="s">
        <v>141</v>
      </c>
      <c r="EFE239" s="3" t="s">
        <v>141</v>
      </c>
      <c r="EFF239" s="3" t="s">
        <v>141</v>
      </c>
      <c r="EFG239" s="3" t="s">
        <v>141</v>
      </c>
      <c r="EFH239" s="3" t="s">
        <v>141</v>
      </c>
      <c r="EFI239" s="3" t="s">
        <v>141</v>
      </c>
      <c r="EFJ239" s="3" t="s">
        <v>141</v>
      </c>
      <c r="EFK239" s="3" t="s">
        <v>141</v>
      </c>
      <c r="EFL239" s="3" t="s">
        <v>141</v>
      </c>
      <c r="EFM239" s="3" t="s">
        <v>141</v>
      </c>
      <c r="EFN239" s="3" t="s">
        <v>141</v>
      </c>
      <c r="EFO239" s="3" t="s">
        <v>141</v>
      </c>
      <c r="EFP239" s="3" t="s">
        <v>141</v>
      </c>
      <c r="EFQ239" s="3" t="s">
        <v>141</v>
      </c>
      <c r="EFR239" s="3" t="s">
        <v>141</v>
      </c>
      <c r="EFS239" s="3" t="s">
        <v>141</v>
      </c>
      <c r="EFT239" s="3" t="s">
        <v>141</v>
      </c>
      <c r="EFU239" s="3" t="s">
        <v>141</v>
      </c>
      <c r="EFV239" s="3" t="s">
        <v>141</v>
      </c>
      <c r="EFW239" s="3" t="s">
        <v>141</v>
      </c>
      <c r="EFX239" s="3" t="s">
        <v>141</v>
      </c>
      <c r="EFY239" s="3" t="s">
        <v>141</v>
      </c>
      <c r="EFZ239" s="3" t="s">
        <v>141</v>
      </c>
      <c r="EGA239" s="3" t="s">
        <v>141</v>
      </c>
      <c r="EGB239" s="3" t="s">
        <v>141</v>
      </c>
      <c r="EGC239" s="3" t="s">
        <v>141</v>
      </c>
      <c r="EGD239" s="3" t="s">
        <v>141</v>
      </c>
      <c r="EGE239" s="3" t="s">
        <v>141</v>
      </c>
      <c r="EGF239" s="3" t="s">
        <v>141</v>
      </c>
      <c r="EGG239" s="3" t="s">
        <v>141</v>
      </c>
      <c r="EGH239" s="3" t="s">
        <v>141</v>
      </c>
      <c r="EGI239" s="3" t="s">
        <v>141</v>
      </c>
      <c r="EGJ239" s="3" t="s">
        <v>141</v>
      </c>
      <c r="EGK239" s="3" t="s">
        <v>141</v>
      </c>
      <c r="EGL239" s="3" t="s">
        <v>141</v>
      </c>
      <c r="EGM239" s="3" t="s">
        <v>141</v>
      </c>
      <c r="EGN239" s="3" t="s">
        <v>141</v>
      </c>
      <c r="EGO239" s="3" t="s">
        <v>141</v>
      </c>
      <c r="EGP239" s="3" t="s">
        <v>141</v>
      </c>
      <c r="EGQ239" s="3" t="s">
        <v>141</v>
      </c>
      <c r="EGR239" s="3" t="s">
        <v>141</v>
      </c>
      <c r="EGS239" s="3" t="s">
        <v>141</v>
      </c>
      <c r="EGT239" s="3" t="s">
        <v>141</v>
      </c>
      <c r="EGU239" s="3" t="s">
        <v>141</v>
      </c>
      <c r="EGV239" s="3" t="s">
        <v>141</v>
      </c>
      <c r="EGW239" s="3" t="s">
        <v>141</v>
      </c>
      <c r="EGX239" s="3" t="s">
        <v>141</v>
      </c>
      <c r="EGY239" s="3" t="s">
        <v>141</v>
      </c>
      <c r="EGZ239" s="3" t="s">
        <v>141</v>
      </c>
      <c r="EHA239" s="3" t="s">
        <v>141</v>
      </c>
      <c r="EHB239" s="3" t="s">
        <v>141</v>
      </c>
      <c r="EHC239" s="3" t="s">
        <v>141</v>
      </c>
      <c r="EHD239" s="3" t="s">
        <v>141</v>
      </c>
      <c r="EHE239" s="3" t="s">
        <v>141</v>
      </c>
      <c r="EHF239" s="3" t="s">
        <v>141</v>
      </c>
      <c r="EHG239" s="3" t="s">
        <v>141</v>
      </c>
      <c r="EHH239" s="3" t="s">
        <v>141</v>
      </c>
      <c r="EHI239" s="3" t="s">
        <v>141</v>
      </c>
      <c r="EHJ239" s="3" t="s">
        <v>141</v>
      </c>
      <c r="EHK239" s="3" t="s">
        <v>141</v>
      </c>
      <c r="EHL239" s="3" t="s">
        <v>141</v>
      </c>
      <c r="EHM239" s="3" t="s">
        <v>141</v>
      </c>
      <c r="EHN239" s="3" t="s">
        <v>141</v>
      </c>
      <c r="EHO239" s="3" t="s">
        <v>141</v>
      </c>
      <c r="EHP239" s="3" t="s">
        <v>141</v>
      </c>
      <c r="EHQ239" s="3" t="s">
        <v>141</v>
      </c>
      <c r="EHR239" s="3" t="s">
        <v>141</v>
      </c>
      <c r="EHS239" s="3" t="s">
        <v>141</v>
      </c>
      <c r="EHT239" s="3" t="s">
        <v>141</v>
      </c>
      <c r="EHU239" s="3" t="s">
        <v>141</v>
      </c>
      <c r="EHV239" s="3" t="s">
        <v>141</v>
      </c>
      <c r="EHW239" s="3" t="s">
        <v>141</v>
      </c>
      <c r="EHX239" s="3" t="s">
        <v>141</v>
      </c>
      <c r="EHY239" s="3" t="s">
        <v>141</v>
      </c>
      <c r="EHZ239" s="3" t="s">
        <v>141</v>
      </c>
      <c r="EIA239" s="3" t="s">
        <v>141</v>
      </c>
      <c r="EIB239" s="3" t="s">
        <v>141</v>
      </c>
      <c r="EIC239" s="3" t="s">
        <v>141</v>
      </c>
      <c r="EID239" s="3" t="s">
        <v>141</v>
      </c>
      <c r="EIE239" s="3" t="s">
        <v>141</v>
      </c>
      <c r="EIF239" s="3" t="s">
        <v>141</v>
      </c>
      <c r="EIG239" s="3" t="s">
        <v>141</v>
      </c>
      <c r="EIH239" s="3" t="s">
        <v>141</v>
      </c>
      <c r="EII239" s="3" t="s">
        <v>141</v>
      </c>
      <c r="EIJ239" s="3" t="s">
        <v>141</v>
      </c>
      <c r="EIK239" s="3" t="s">
        <v>141</v>
      </c>
      <c r="EIL239" s="3" t="s">
        <v>141</v>
      </c>
      <c r="EIM239" s="3" t="s">
        <v>141</v>
      </c>
      <c r="EIN239" s="3" t="s">
        <v>141</v>
      </c>
      <c r="EIO239" s="3" t="s">
        <v>141</v>
      </c>
      <c r="EIP239" s="3" t="s">
        <v>141</v>
      </c>
      <c r="EIQ239" s="3" t="s">
        <v>141</v>
      </c>
      <c r="EIR239" s="3" t="s">
        <v>141</v>
      </c>
      <c r="EIS239" s="3" t="s">
        <v>141</v>
      </c>
      <c r="EIT239" s="3" t="s">
        <v>141</v>
      </c>
      <c r="EIU239" s="3" t="s">
        <v>141</v>
      </c>
      <c r="EIV239" s="3" t="s">
        <v>141</v>
      </c>
      <c r="EIW239" s="3" t="s">
        <v>141</v>
      </c>
      <c r="EIX239" s="3" t="s">
        <v>141</v>
      </c>
      <c r="EIY239" s="3" t="s">
        <v>141</v>
      </c>
      <c r="EIZ239" s="3" t="s">
        <v>141</v>
      </c>
      <c r="EJA239" s="3" t="s">
        <v>141</v>
      </c>
      <c r="EJB239" s="3" t="s">
        <v>141</v>
      </c>
      <c r="EJC239" s="3" t="s">
        <v>141</v>
      </c>
      <c r="EJD239" s="3" t="s">
        <v>141</v>
      </c>
      <c r="EJE239" s="3" t="s">
        <v>141</v>
      </c>
      <c r="EJF239" s="3" t="s">
        <v>141</v>
      </c>
      <c r="EJG239" s="3" t="s">
        <v>141</v>
      </c>
      <c r="EJH239" s="3" t="s">
        <v>141</v>
      </c>
      <c r="EJI239" s="3" t="s">
        <v>141</v>
      </c>
      <c r="EJJ239" s="3" t="s">
        <v>141</v>
      </c>
      <c r="EJK239" s="3" t="s">
        <v>141</v>
      </c>
      <c r="EJL239" s="3" t="s">
        <v>141</v>
      </c>
      <c r="EJM239" s="3" t="s">
        <v>141</v>
      </c>
      <c r="EJN239" s="3" t="s">
        <v>141</v>
      </c>
      <c r="EJO239" s="3" t="s">
        <v>141</v>
      </c>
      <c r="EJP239" s="3" t="s">
        <v>141</v>
      </c>
      <c r="EJQ239" s="3" t="s">
        <v>141</v>
      </c>
      <c r="EJR239" s="3" t="s">
        <v>141</v>
      </c>
      <c r="EJS239" s="3" t="s">
        <v>141</v>
      </c>
      <c r="EJT239" s="3" t="s">
        <v>141</v>
      </c>
      <c r="EJU239" s="3" t="s">
        <v>141</v>
      </c>
      <c r="EJV239" s="3" t="s">
        <v>141</v>
      </c>
      <c r="EJW239" s="3" t="s">
        <v>141</v>
      </c>
      <c r="EJX239" s="3" t="s">
        <v>141</v>
      </c>
      <c r="EJY239" s="3" t="s">
        <v>141</v>
      </c>
      <c r="EJZ239" s="3" t="s">
        <v>141</v>
      </c>
      <c r="EKA239" s="3" t="s">
        <v>141</v>
      </c>
      <c r="EKB239" s="3" t="s">
        <v>141</v>
      </c>
      <c r="EKC239" s="3" t="s">
        <v>141</v>
      </c>
      <c r="EKD239" s="3" t="s">
        <v>141</v>
      </c>
      <c r="EKE239" s="3" t="s">
        <v>141</v>
      </c>
      <c r="EKF239" s="3" t="s">
        <v>141</v>
      </c>
      <c r="EKG239" s="3" t="s">
        <v>141</v>
      </c>
      <c r="EKH239" s="3" t="s">
        <v>141</v>
      </c>
      <c r="EKI239" s="3" t="s">
        <v>141</v>
      </c>
      <c r="EKJ239" s="3" t="s">
        <v>141</v>
      </c>
      <c r="EKK239" s="3" t="s">
        <v>141</v>
      </c>
      <c r="EKL239" s="3" t="s">
        <v>141</v>
      </c>
      <c r="EKM239" s="3" t="s">
        <v>141</v>
      </c>
      <c r="EKN239" s="3" t="s">
        <v>141</v>
      </c>
      <c r="EKO239" s="3" t="s">
        <v>141</v>
      </c>
      <c r="EKP239" s="3" t="s">
        <v>141</v>
      </c>
      <c r="EKQ239" s="3" t="s">
        <v>141</v>
      </c>
      <c r="EKR239" s="3" t="s">
        <v>141</v>
      </c>
      <c r="EKS239" s="3" t="s">
        <v>141</v>
      </c>
      <c r="EKT239" s="3" t="s">
        <v>141</v>
      </c>
      <c r="EKU239" s="3" t="s">
        <v>141</v>
      </c>
      <c r="EKV239" s="3" t="s">
        <v>141</v>
      </c>
      <c r="EKW239" s="3" t="s">
        <v>141</v>
      </c>
      <c r="EKX239" s="3" t="s">
        <v>141</v>
      </c>
      <c r="EKY239" s="3" t="s">
        <v>141</v>
      </c>
      <c r="EKZ239" s="3" t="s">
        <v>141</v>
      </c>
      <c r="ELA239" s="3" t="s">
        <v>141</v>
      </c>
      <c r="ELB239" s="3" t="s">
        <v>141</v>
      </c>
      <c r="ELC239" s="3" t="s">
        <v>141</v>
      </c>
      <c r="ELD239" s="3" t="s">
        <v>141</v>
      </c>
      <c r="ELE239" s="3" t="s">
        <v>141</v>
      </c>
      <c r="ELF239" s="3" t="s">
        <v>141</v>
      </c>
      <c r="ELG239" s="3" t="s">
        <v>141</v>
      </c>
      <c r="ELH239" s="3" t="s">
        <v>141</v>
      </c>
      <c r="ELI239" s="3" t="s">
        <v>141</v>
      </c>
      <c r="ELJ239" s="3" t="s">
        <v>141</v>
      </c>
      <c r="ELK239" s="3" t="s">
        <v>141</v>
      </c>
      <c r="ELL239" s="3" t="s">
        <v>141</v>
      </c>
      <c r="ELM239" s="3" t="s">
        <v>141</v>
      </c>
      <c r="ELN239" s="3" t="s">
        <v>141</v>
      </c>
      <c r="ELO239" s="3" t="s">
        <v>141</v>
      </c>
      <c r="ELP239" s="3" t="s">
        <v>141</v>
      </c>
      <c r="ELQ239" s="3" t="s">
        <v>141</v>
      </c>
      <c r="ELR239" s="3" t="s">
        <v>141</v>
      </c>
      <c r="ELS239" s="3" t="s">
        <v>141</v>
      </c>
      <c r="ELT239" s="3" t="s">
        <v>141</v>
      </c>
      <c r="ELU239" s="3" t="s">
        <v>141</v>
      </c>
      <c r="ELV239" s="3" t="s">
        <v>141</v>
      </c>
      <c r="ELW239" s="3" t="s">
        <v>141</v>
      </c>
      <c r="ELX239" s="3" t="s">
        <v>141</v>
      </c>
      <c r="ELY239" s="3" t="s">
        <v>141</v>
      </c>
      <c r="ELZ239" s="3" t="s">
        <v>141</v>
      </c>
      <c r="EMA239" s="3" t="s">
        <v>141</v>
      </c>
      <c r="EMB239" s="3" t="s">
        <v>141</v>
      </c>
      <c r="EMC239" s="3" t="s">
        <v>141</v>
      </c>
      <c r="EMD239" s="3" t="s">
        <v>141</v>
      </c>
      <c r="EME239" s="3" t="s">
        <v>141</v>
      </c>
      <c r="EMF239" s="3" t="s">
        <v>141</v>
      </c>
      <c r="EMG239" s="3" t="s">
        <v>141</v>
      </c>
      <c r="EMH239" s="3" t="s">
        <v>141</v>
      </c>
      <c r="EMI239" s="3" t="s">
        <v>141</v>
      </c>
      <c r="EMJ239" s="3" t="s">
        <v>141</v>
      </c>
      <c r="EMK239" s="3" t="s">
        <v>141</v>
      </c>
      <c r="EML239" s="3" t="s">
        <v>141</v>
      </c>
      <c r="EMM239" s="3" t="s">
        <v>141</v>
      </c>
      <c r="EMN239" s="3" t="s">
        <v>141</v>
      </c>
      <c r="EMO239" s="3" t="s">
        <v>141</v>
      </c>
      <c r="EMP239" s="3" t="s">
        <v>141</v>
      </c>
      <c r="EMQ239" s="3" t="s">
        <v>141</v>
      </c>
      <c r="EMR239" s="3" t="s">
        <v>141</v>
      </c>
      <c r="EMS239" s="3" t="s">
        <v>141</v>
      </c>
      <c r="EMT239" s="3" t="s">
        <v>141</v>
      </c>
      <c r="EMU239" s="3" t="s">
        <v>141</v>
      </c>
      <c r="EMV239" s="3" t="s">
        <v>141</v>
      </c>
      <c r="EMW239" s="3" t="s">
        <v>141</v>
      </c>
      <c r="EMX239" s="3" t="s">
        <v>141</v>
      </c>
      <c r="EMY239" s="3" t="s">
        <v>141</v>
      </c>
      <c r="EMZ239" s="3" t="s">
        <v>141</v>
      </c>
      <c r="ENA239" s="3" t="s">
        <v>141</v>
      </c>
      <c r="ENB239" s="3" t="s">
        <v>141</v>
      </c>
      <c r="ENC239" s="3" t="s">
        <v>141</v>
      </c>
      <c r="END239" s="3" t="s">
        <v>141</v>
      </c>
      <c r="ENE239" s="3" t="s">
        <v>141</v>
      </c>
      <c r="ENF239" s="3" t="s">
        <v>141</v>
      </c>
      <c r="ENG239" s="3" t="s">
        <v>141</v>
      </c>
      <c r="ENH239" s="3" t="s">
        <v>141</v>
      </c>
      <c r="ENI239" s="3" t="s">
        <v>141</v>
      </c>
      <c r="ENJ239" s="3" t="s">
        <v>141</v>
      </c>
      <c r="ENK239" s="3" t="s">
        <v>141</v>
      </c>
      <c r="ENL239" s="3" t="s">
        <v>141</v>
      </c>
      <c r="ENM239" s="3" t="s">
        <v>141</v>
      </c>
      <c r="ENN239" s="3" t="s">
        <v>141</v>
      </c>
      <c r="ENO239" s="3" t="s">
        <v>141</v>
      </c>
      <c r="ENP239" s="3" t="s">
        <v>141</v>
      </c>
      <c r="ENQ239" s="3" t="s">
        <v>141</v>
      </c>
      <c r="ENR239" s="3" t="s">
        <v>141</v>
      </c>
      <c r="ENS239" s="3" t="s">
        <v>141</v>
      </c>
      <c r="ENT239" s="3" t="s">
        <v>141</v>
      </c>
      <c r="ENU239" s="3" t="s">
        <v>141</v>
      </c>
      <c r="ENV239" s="3" t="s">
        <v>141</v>
      </c>
      <c r="ENW239" s="3" t="s">
        <v>141</v>
      </c>
      <c r="ENX239" s="3" t="s">
        <v>141</v>
      </c>
      <c r="ENY239" s="3" t="s">
        <v>141</v>
      </c>
      <c r="ENZ239" s="3" t="s">
        <v>141</v>
      </c>
      <c r="EOA239" s="3" t="s">
        <v>141</v>
      </c>
      <c r="EOB239" s="3" t="s">
        <v>141</v>
      </c>
      <c r="EOC239" s="3" t="s">
        <v>141</v>
      </c>
      <c r="EOD239" s="3" t="s">
        <v>141</v>
      </c>
      <c r="EOE239" s="3" t="s">
        <v>141</v>
      </c>
      <c r="EOF239" s="3" t="s">
        <v>141</v>
      </c>
      <c r="EOG239" s="3" t="s">
        <v>141</v>
      </c>
      <c r="EOH239" s="3" t="s">
        <v>141</v>
      </c>
      <c r="EOI239" s="3" t="s">
        <v>141</v>
      </c>
      <c r="EOJ239" s="3" t="s">
        <v>141</v>
      </c>
      <c r="EOK239" s="3" t="s">
        <v>141</v>
      </c>
      <c r="EOL239" s="3" t="s">
        <v>141</v>
      </c>
      <c r="EOM239" s="3" t="s">
        <v>141</v>
      </c>
      <c r="EON239" s="3" t="s">
        <v>141</v>
      </c>
      <c r="EOO239" s="3" t="s">
        <v>141</v>
      </c>
      <c r="EOP239" s="3" t="s">
        <v>141</v>
      </c>
      <c r="EOQ239" s="3" t="s">
        <v>141</v>
      </c>
      <c r="EOR239" s="3" t="s">
        <v>141</v>
      </c>
      <c r="EOS239" s="3" t="s">
        <v>141</v>
      </c>
      <c r="EOT239" s="3" t="s">
        <v>141</v>
      </c>
      <c r="EOU239" s="3" t="s">
        <v>141</v>
      </c>
      <c r="EOV239" s="3" t="s">
        <v>141</v>
      </c>
      <c r="EOW239" s="3" t="s">
        <v>141</v>
      </c>
      <c r="EOX239" s="3" t="s">
        <v>141</v>
      </c>
      <c r="EOY239" s="3" t="s">
        <v>141</v>
      </c>
      <c r="EOZ239" s="3" t="s">
        <v>141</v>
      </c>
      <c r="EPA239" s="3" t="s">
        <v>141</v>
      </c>
      <c r="EPB239" s="3" t="s">
        <v>141</v>
      </c>
      <c r="EPC239" s="3" t="s">
        <v>141</v>
      </c>
      <c r="EPD239" s="3" t="s">
        <v>141</v>
      </c>
      <c r="EPE239" s="3" t="s">
        <v>141</v>
      </c>
      <c r="EPF239" s="3" t="s">
        <v>141</v>
      </c>
      <c r="EPG239" s="3" t="s">
        <v>141</v>
      </c>
      <c r="EPH239" s="3" t="s">
        <v>141</v>
      </c>
      <c r="EPI239" s="3" t="s">
        <v>141</v>
      </c>
      <c r="EPJ239" s="3" t="s">
        <v>141</v>
      </c>
      <c r="EPK239" s="3" t="s">
        <v>141</v>
      </c>
      <c r="EPL239" s="3" t="s">
        <v>141</v>
      </c>
      <c r="EPM239" s="3" t="s">
        <v>141</v>
      </c>
      <c r="EPN239" s="3" t="s">
        <v>141</v>
      </c>
      <c r="EPO239" s="3" t="s">
        <v>141</v>
      </c>
      <c r="EPP239" s="3" t="s">
        <v>141</v>
      </c>
      <c r="EPQ239" s="3" t="s">
        <v>141</v>
      </c>
      <c r="EPR239" s="3" t="s">
        <v>141</v>
      </c>
      <c r="EPS239" s="3" t="s">
        <v>141</v>
      </c>
      <c r="EPT239" s="3" t="s">
        <v>141</v>
      </c>
      <c r="EPU239" s="3" t="s">
        <v>141</v>
      </c>
      <c r="EPV239" s="3" t="s">
        <v>141</v>
      </c>
      <c r="EPW239" s="3" t="s">
        <v>141</v>
      </c>
      <c r="EPX239" s="3" t="s">
        <v>141</v>
      </c>
      <c r="EPY239" s="3" t="s">
        <v>141</v>
      </c>
      <c r="EPZ239" s="3" t="s">
        <v>141</v>
      </c>
      <c r="EQA239" s="3" t="s">
        <v>141</v>
      </c>
      <c r="EQB239" s="3" t="s">
        <v>141</v>
      </c>
      <c r="EQC239" s="3" t="s">
        <v>141</v>
      </c>
      <c r="EQD239" s="3" t="s">
        <v>141</v>
      </c>
      <c r="EQE239" s="3" t="s">
        <v>141</v>
      </c>
      <c r="EQF239" s="3" t="s">
        <v>141</v>
      </c>
      <c r="EQG239" s="3" t="s">
        <v>141</v>
      </c>
      <c r="EQH239" s="3" t="s">
        <v>141</v>
      </c>
      <c r="EQI239" s="3" t="s">
        <v>141</v>
      </c>
      <c r="EQJ239" s="3" t="s">
        <v>141</v>
      </c>
      <c r="EQK239" s="3" t="s">
        <v>141</v>
      </c>
      <c r="EQL239" s="3" t="s">
        <v>141</v>
      </c>
      <c r="EQM239" s="3" t="s">
        <v>141</v>
      </c>
      <c r="EQN239" s="3" t="s">
        <v>141</v>
      </c>
      <c r="EQO239" s="3" t="s">
        <v>141</v>
      </c>
      <c r="EQP239" s="3" t="s">
        <v>141</v>
      </c>
      <c r="EQQ239" s="3" t="s">
        <v>141</v>
      </c>
      <c r="EQR239" s="3" t="s">
        <v>141</v>
      </c>
      <c r="EQS239" s="3" t="s">
        <v>141</v>
      </c>
      <c r="EQT239" s="3" t="s">
        <v>141</v>
      </c>
      <c r="EQU239" s="3" t="s">
        <v>141</v>
      </c>
      <c r="EQV239" s="3" t="s">
        <v>141</v>
      </c>
      <c r="EQW239" s="3" t="s">
        <v>141</v>
      </c>
      <c r="EQX239" s="3" t="s">
        <v>141</v>
      </c>
      <c r="EQY239" s="3" t="s">
        <v>141</v>
      </c>
      <c r="EQZ239" s="3" t="s">
        <v>141</v>
      </c>
      <c r="ERA239" s="3" t="s">
        <v>141</v>
      </c>
      <c r="ERB239" s="3" t="s">
        <v>141</v>
      </c>
      <c r="ERC239" s="3" t="s">
        <v>141</v>
      </c>
      <c r="ERD239" s="3" t="s">
        <v>141</v>
      </c>
      <c r="ERE239" s="3" t="s">
        <v>141</v>
      </c>
      <c r="ERF239" s="3" t="s">
        <v>141</v>
      </c>
      <c r="ERG239" s="3" t="s">
        <v>141</v>
      </c>
      <c r="ERH239" s="3" t="s">
        <v>141</v>
      </c>
      <c r="ERI239" s="3" t="s">
        <v>141</v>
      </c>
      <c r="ERJ239" s="3" t="s">
        <v>141</v>
      </c>
      <c r="ERK239" s="3" t="s">
        <v>141</v>
      </c>
      <c r="ERL239" s="3" t="s">
        <v>141</v>
      </c>
      <c r="ERM239" s="3" t="s">
        <v>141</v>
      </c>
      <c r="ERN239" s="3" t="s">
        <v>141</v>
      </c>
      <c r="ERO239" s="3" t="s">
        <v>141</v>
      </c>
      <c r="ERP239" s="3" t="s">
        <v>141</v>
      </c>
      <c r="ERQ239" s="3" t="s">
        <v>141</v>
      </c>
      <c r="ERR239" s="3" t="s">
        <v>141</v>
      </c>
      <c r="ERS239" s="3" t="s">
        <v>141</v>
      </c>
      <c r="ERT239" s="3" t="s">
        <v>141</v>
      </c>
      <c r="ERU239" s="3" t="s">
        <v>141</v>
      </c>
      <c r="ERV239" s="3" t="s">
        <v>141</v>
      </c>
      <c r="ERW239" s="3" t="s">
        <v>141</v>
      </c>
      <c r="ERX239" s="3" t="s">
        <v>141</v>
      </c>
      <c r="ERY239" s="3" t="s">
        <v>141</v>
      </c>
      <c r="ERZ239" s="3" t="s">
        <v>141</v>
      </c>
      <c r="ESA239" s="3" t="s">
        <v>141</v>
      </c>
      <c r="ESB239" s="3" t="s">
        <v>141</v>
      </c>
      <c r="ESC239" s="3" t="s">
        <v>141</v>
      </c>
      <c r="ESD239" s="3" t="s">
        <v>141</v>
      </c>
      <c r="ESE239" s="3" t="s">
        <v>141</v>
      </c>
      <c r="ESF239" s="3" t="s">
        <v>141</v>
      </c>
      <c r="ESG239" s="3" t="s">
        <v>141</v>
      </c>
      <c r="ESH239" s="3" t="s">
        <v>141</v>
      </c>
      <c r="ESI239" s="3" t="s">
        <v>141</v>
      </c>
      <c r="ESJ239" s="3" t="s">
        <v>141</v>
      </c>
      <c r="ESK239" s="3" t="s">
        <v>141</v>
      </c>
      <c r="ESL239" s="3" t="s">
        <v>141</v>
      </c>
      <c r="ESM239" s="3" t="s">
        <v>141</v>
      </c>
      <c r="ESN239" s="3" t="s">
        <v>141</v>
      </c>
      <c r="ESO239" s="3" t="s">
        <v>141</v>
      </c>
      <c r="ESP239" s="3" t="s">
        <v>141</v>
      </c>
      <c r="ESQ239" s="3" t="s">
        <v>141</v>
      </c>
      <c r="ESR239" s="3" t="s">
        <v>141</v>
      </c>
      <c r="ESS239" s="3" t="s">
        <v>141</v>
      </c>
      <c r="EST239" s="3" t="s">
        <v>141</v>
      </c>
      <c r="ESU239" s="3" t="s">
        <v>141</v>
      </c>
      <c r="ESV239" s="3" t="s">
        <v>141</v>
      </c>
      <c r="ESW239" s="3" t="s">
        <v>141</v>
      </c>
      <c r="ESX239" s="3" t="s">
        <v>141</v>
      </c>
      <c r="ESY239" s="3" t="s">
        <v>141</v>
      </c>
      <c r="ESZ239" s="3" t="s">
        <v>141</v>
      </c>
      <c r="ETA239" s="3" t="s">
        <v>141</v>
      </c>
      <c r="ETB239" s="3" t="s">
        <v>141</v>
      </c>
      <c r="ETC239" s="3" t="s">
        <v>141</v>
      </c>
      <c r="ETD239" s="3" t="s">
        <v>141</v>
      </c>
      <c r="ETE239" s="3" t="s">
        <v>141</v>
      </c>
      <c r="ETF239" s="3" t="s">
        <v>141</v>
      </c>
      <c r="ETG239" s="3" t="s">
        <v>141</v>
      </c>
      <c r="ETH239" s="3" t="s">
        <v>141</v>
      </c>
      <c r="ETI239" s="3" t="s">
        <v>141</v>
      </c>
      <c r="ETJ239" s="3" t="s">
        <v>141</v>
      </c>
      <c r="ETK239" s="3" t="s">
        <v>141</v>
      </c>
      <c r="ETL239" s="3" t="s">
        <v>141</v>
      </c>
      <c r="ETM239" s="3" t="s">
        <v>141</v>
      </c>
      <c r="ETN239" s="3" t="s">
        <v>141</v>
      </c>
      <c r="ETO239" s="3" t="s">
        <v>141</v>
      </c>
      <c r="ETP239" s="3" t="s">
        <v>141</v>
      </c>
      <c r="ETQ239" s="3" t="s">
        <v>141</v>
      </c>
      <c r="ETR239" s="3" t="s">
        <v>141</v>
      </c>
      <c r="ETS239" s="3" t="s">
        <v>141</v>
      </c>
      <c r="ETT239" s="3" t="s">
        <v>141</v>
      </c>
      <c r="ETU239" s="3" t="s">
        <v>141</v>
      </c>
      <c r="ETV239" s="3" t="s">
        <v>141</v>
      </c>
      <c r="ETW239" s="3" t="s">
        <v>141</v>
      </c>
      <c r="ETX239" s="3" t="s">
        <v>141</v>
      </c>
      <c r="ETY239" s="3" t="s">
        <v>141</v>
      </c>
      <c r="ETZ239" s="3" t="s">
        <v>141</v>
      </c>
      <c r="EUA239" s="3" t="s">
        <v>141</v>
      </c>
      <c r="EUB239" s="3" t="s">
        <v>141</v>
      </c>
      <c r="EUC239" s="3" t="s">
        <v>141</v>
      </c>
      <c r="EUD239" s="3" t="s">
        <v>141</v>
      </c>
      <c r="EUE239" s="3" t="s">
        <v>141</v>
      </c>
      <c r="EUF239" s="3" t="s">
        <v>141</v>
      </c>
      <c r="EUG239" s="3" t="s">
        <v>141</v>
      </c>
      <c r="EUH239" s="3" t="s">
        <v>141</v>
      </c>
      <c r="EUI239" s="3" t="s">
        <v>141</v>
      </c>
      <c r="EUJ239" s="3" t="s">
        <v>141</v>
      </c>
      <c r="EUK239" s="3" t="s">
        <v>141</v>
      </c>
      <c r="EUL239" s="3" t="s">
        <v>141</v>
      </c>
      <c r="EUM239" s="3" t="s">
        <v>141</v>
      </c>
      <c r="EUN239" s="3" t="s">
        <v>141</v>
      </c>
      <c r="EUO239" s="3" t="s">
        <v>141</v>
      </c>
      <c r="EUP239" s="3" t="s">
        <v>141</v>
      </c>
      <c r="EUQ239" s="3" t="s">
        <v>141</v>
      </c>
      <c r="EUR239" s="3" t="s">
        <v>141</v>
      </c>
      <c r="EUS239" s="3" t="s">
        <v>141</v>
      </c>
      <c r="EUT239" s="3" t="s">
        <v>141</v>
      </c>
      <c r="EUU239" s="3" t="s">
        <v>141</v>
      </c>
      <c r="EUV239" s="3" t="s">
        <v>141</v>
      </c>
      <c r="EUW239" s="3" t="s">
        <v>141</v>
      </c>
      <c r="EUX239" s="3" t="s">
        <v>141</v>
      </c>
      <c r="EUY239" s="3" t="s">
        <v>141</v>
      </c>
      <c r="EUZ239" s="3" t="s">
        <v>141</v>
      </c>
      <c r="EVA239" s="3" t="s">
        <v>141</v>
      </c>
      <c r="EVB239" s="3" t="s">
        <v>141</v>
      </c>
      <c r="EVC239" s="3" t="s">
        <v>141</v>
      </c>
      <c r="EVD239" s="3" t="s">
        <v>141</v>
      </c>
      <c r="EVE239" s="3" t="s">
        <v>141</v>
      </c>
      <c r="EVF239" s="3" t="s">
        <v>141</v>
      </c>
      <c r="EVG239" s="3" t="s">
        <v>141</v>
      </c>
      <c r="EVH239" s="3" t="s">
        <v>141</v>
      </c>
      <c r="EVI239" s="3" t="s">
        <v>141</v>
      </c>
      <c r="EVJ239" s="3" t="s">
        <v>141</v>
      </c>
      <c r="EVK239" s="3" t="s">
        <v>141</v>
      </c>
      <c r="EVL239" s="3" t="s">
        <v>141</v>
      </c>
      <c r="EVM239" s="3" t="s">
        <v>141</v>
      </c>
      <c r="EVN239" s="3" t="s">
        <v>141</v>
      </c>
      <c r="EVO239" s="3" t="s">
        <v>141</v>
      </c>
      <c r="EVP239" s="3" t="s">
        <v>141</v>
      </c>
      <c r="EVQ239" s="3" t="s">
        <v>141</v>
      </c>
      <c r="EVR239" s="3" t="s">
        <v>141</v>
      </c>
      <c r="EVS239" s="3" t="s">
        <v>141</v>
      </c>
      <c r="EVT239" s="3" t="s">
        <v>141</v>
      </c>
      <c r="EVU239" s="3" t="s">
        <v>141</v>
      </c>
      <c r="EVV239" s="3" t="s">
        <v>141</v>
      </c>
      <c r="EVW239" s="3" t="s">
        <v>141</v>
      </c>
      <c r="EVX239" s="3" t="s">
        <v>141</v>
      </c>
      <c r="EVY239" s="3" t="s">
        <v>141</v>
      </c>
      <c r="EVZ239" s="3" t="s">
        <v>141</v>
      </c>
      <c r="EWA239" s="3" t="s">
        <v>141</v>
      </c>
      <c r="EWB239" s="3" t="s">
        <v>141</v>
      </c>
      <c r="EWC239" s="3" t="s">
        <v>141</v>
      </c>
      <c r="EWD239" s="3" t="s">
        <v>141</v>
      </c>
      <c r="EWE239" s="3" t="s">
        <v>141</v>
      </c>
      <c r="EWF239" s="3" t="s">
        <v>141</v>
      </c>
      <c r="EWG239" s="3" t="s">
        <v>141</v>
      </c>
      <c r="EWH239" s="3" t="s">
        <v>141</v>
      </c>
      <c r="EWI239" s="3" t="s">
        <v>141</v>
      </c>
      <c r="EWJ239" s="3" t="s">
        <v>141</v>
      </c>
      <c r="EWK239" s="3" t="s">
        <v>141</v>
      </c>
      <c r="EWL239" s="3" t="s">
        <v>141</v>
      </c>
      <c r="EWM239" s="3" t="s">
        <v>141</v>
      </c>
      <c r="EWN239" s="3" t="s">
        <v>141</v>
      </c>
      <c r="EWO239" s="3" t="s">
        <v>141</v>
      </c>
      <c r="EWP239" s="3" t="s">
        <v>141</v>
      </c>
      <c r="EWQ239" s="3" t="s">
        <v>141</v>
      </c>
      <c r="EWR239" s="3" t="s">
        <v>141</v>
      </c>
      <c r="EWS239" s="3" t="s">
        <v>141</v>
      </c>
      <c r="EWT239" s="3" t="s">
        <v>141</v>
      </c>
      <c r="EWU239" s="3" t="s">
        <v>141</v>
      </c>
      <c r="EWV239" s="3" t="s">
        <v>141</v>
      </c>
      <c r="EWW239" s="3" t="s">
        <v>141</v>
      </c>
      <c r="EWX239" s="3" t="s">
        <v>141</v>
      </c>
      <c r="EWY239" s="3" t="s">
        <v>141</v>
      </c>
      <c r="EWZ239" s="3" t="s">
        <v>141</v>
      </c>
      <c r="EXA239" s="3" t="s">
        <v>141</v>
      </c>
      <c r="EXB239" s="3" t="s">
        <v>141</v>
      </c>
      <c r="EXC239" s="3" t="s">
        <v>141</v>
      </c>
      <c r="EXD239" s="3" t="s">
        <v>141</v>
      </c>
      <c r="EXE239" s="3" t="s">
        <v>141</v>
      </c>
      <c r="EXF239" s="3" t="s">
        <v>141</v>
      </c>
      <c r="EXG239" s="3" t="s">
        <v>141</v>
      </c>
      <c r="EXH239" s="3" t="s">
        <v>141</v>
      </c>
      <c r="EXI239" s="3" t="s">
        <v>141</v>
      </c>
      <c r="EXJ239" s="3" t="s">
        <v>141</v>
      </c>
      <c r="EXK239" s="3" t="s">
        <v>141</v>
      </c>
      <c r="EXL239" s="3" t="s">
        <v>141</v>
      </c>
      <c r="EXM239" s="3" t="s">
        <v>141</v>
      </c>
      <c r="EXN239" s="3" t="s">
        <v>141</v>
      </c>
      <c r="EXO239" s="3" t="s">
        <v>141</v>
      </c>
      <c r="EXP239" s="3" t="s">
        <v>141</v>
      </c>
      <c r="EXQ239" s="3" t="s">
        <v>141</v>
      </c>
      <c r="EXR239" s="3" t="s">
        <v>141</v>
      </c>
      <c r="EXS239" s="3" t="s">
        <v>141</v>
      </c>
      <c r="EXT239" s="3" t="s">
        <v>141</v>
      </c>
      <c r="EXU239" s="3" t="s">
        <v>141</v>
      </c>
      <c r="EXV239" s="3" t="s">
        <v>141</v>
      </c>
      <c r="EXW239" s="3" t="s">
        <v>141</v>
      </c>
      <c r="EXX239" s="3" t="s">
        <v>141</v>
      </c>
      <c r="EXY239" s="3" t="s">
        <v>141</v>
      </c>
      <c r="EXZ239" s="3" t="s">
        <v>141</v>
      </c>
      <c r="EYA239" s="3" t="s">
        <v>141</v>
      </c>
      <c r="EYB239" s="3" t="s">
        <v>141</v>
      </c>
      <c r="EYC239" s="3" t="s">
        <v>141</v>
      </c>
      <c r="EYD239" s="3" t="s">
        <v>141</v>
      </c>
      <c r="EYE239" s="3" t="s">
        <v>141</v>
      </c>
      <c r="EYF239" s="3" t="s">
        <v>141</v>
      </c>
      <c r="EYG239" s="3" t="s">
        <v>141</v>
      </c>
      <c r="EYH239" s="3" t="s">
        <v>141</v>
      </c>
      <c r="EYI239" s="3" t="s">
        <v>141</v>
      </c>
      <c r="EYJ239" s="3" t="s">
        <v>141</v>
      </c>
      <c r="EYK239" s="3" t="s">
        <v>141</v>
      </c>
      <c r="EYL239" s="3" t="s">
        <v>141</v>
      </c>
      <c r="EYM239" s="3" t="s">
        <v>141</v>
      </c>
      <c r="EYN239" s="3" t="s">
        <v>141</v>
      </c>
      <c r="EYO239" s="3" t="s">
        <v>141</v>
      </c>
      <c r="EYP239" s="3" t="s">
        <v>141</v>
      </c>
      <c r="EYQ239" s="3" t="s">
        <v>141</v>
      </c>
      <c r="EYR239" s="3" t="s">
        <v>141</v>
      </c>
      <c r="EYS239" s="3" t="s">
        <v>141</v>
      </c>
      <c r="EYT239" s="3" t="s">
        <v>141</v>
      </c>
      <c r="EYU239" s="3" t="s">
        <v>141</v>
      </c>
      <c r="EYV239" s="3" t="s">
        <v>141</v>
      </c>
      <c r="EYW239" s="3" t="s">
        <v>141</v>
      </c>
      <c r="EYX239" s="3" t="s">
        <v>141</v>
      </c>
      <c r="EYY239" s="3" t="s">
        <v>141</v>
      </c>
      <c r="EYZ239" s="3" t="s">
        <v>141</v>
      </c>
      <c r="EZA239" s="3" t="s">
        <v>141</v>
      </c>
      <c r="EZB239" s="3" t="s">
        <v>141</v>
      </c>
      <c r="EZC239" s="3" t="s">
        <v>141</v>
      </c>
      <c r="EZD239" s="3" t="s">
        <v>141</v>
      </c>
      <c r="EZE239" s="3" t="s">
        <v>141</v>
      </c>
      <c r="EZF239" s="3" t="s">
        <v>141</v>
      </c>
      <c r="EZG239" s="3" t="s">
        <v>141</v>
      </c>
      <c r="EZH239" s="3" t="s">
        <v>141</v>
      </c>
      <c r="EZI239" s="3" t="s">
        <v>141</v>
      </c>
      <c r="EZJ239" s="3" t="s">
        <v>141</v>
      </c>
      <c r="EZK239" s="3" t="s">
        <v>141</v>
      </c>
      <c r="EZL239" s="3" t="s">
        <v>141</v>
      </c>
      <c r="EZM239" s="3" t="s">
        <v>141</v>
      </c>
      <c r="EZN239" s="3" t="s">
        <v>141</v>
      </c>
      <c r="EZO239" s="3" t="s">
        <v>141</v>
      </c>
      <c r="EZP239" s="3" t="s">
        <v>141</v>
      </c>
      <c r="EZQ239" s="3" t="s">
        <v>141</v>
      </c>
      <c r="EZR239" s="3" t="s">
        <v>141</v>
      </c>
      <c r="EZS239" s="3" t="s">
        <v>141</v>
      </c>
      <c r="EZT239" s="3" t="s">
        <v>141</v>
      </c>
      <c r="EZU239" s="3" t="s">
        <v>141</v>
      </c>
      <c r="EZV239" s="3" t="s">
        <v>141</v>
      </c>
      <c r="EZW239" s="3" t="s">
        <v>141</v>
      </c>
      <c r="EZX239" s="3" t="s">
        <v>141</v>
      </c>
      <c r="EZY239" s="3" t="s">
        <v>141</v>
      </c>
      <c r="EZZ239" s="3" t="s">
        <v>141</v>
      </c>
      <c r="FAA239" s="3" t="s">
        <v>141</v>
      </c>
      <c r="FAB239" s="3" t="s">
        <v>141</v>
      </c>
      <c r="FAC239" s="3" t="s">
        <v>141</v>
      </c>
      <c r="FAD239" s="3" t="s">
        <v>141</v>
      </c>
      <c r="FAE239" s="3" t="s">
        <v>141</v>
      </c>
      <c r="FAF239" s="3" t="s">
        <v>141</v>
      </c>
      <c r="FAG239" s="3" t="s">
        <v>141</v>
      </c>
      <c r="FAH239" s="3" t="s">
        <v>141</v>
      </c>
      <c r="FAI239" s="3" t="s">
        <v>141</v>
      </c>
      <c r="FAJ239" s="3" t="s">
        <v>141</v>
      </c>
      <c r="FAK239" s="3" t="s">
        <v>141</v>
      </c>
      <c r="FAL239" s="3" t="s">
        <v>141</v>
      </c>
      <c r="FAM239" s="3" t="s">
        <v>141</v>
      </c>
      <c r="FAN239" s="3" t="s">
        <v>141</v>
      </c>
      <c r="FAO239" s="3" t="s">
        <v>141</v>
      </c>
      <c r="FAP239" s="3" t="s">
        <v>141</v>
      </c>
      <c r="FAQ239" s="3" t="s">
        <v>141</v>
      </c>
      <c r="FAR239" s="3" t="s">
        <v>141</v>
      </c>
      <c r="FAS239" s="3" t="s">
        <v>141</v>
      </c>
      <c r="FAT239" s="3" t="s">
        <v>141</v>
      </c>
      <c r="FAU239" s="3" t="s">
        <v>141</v>
      </c>
      <c r="FAV239" s="3" t="s">
        <v>141</v>
      </c>
      <c r="FAW239" s="3" t="s">
        <v>141</v>
      </c>
      <c r="FAX239" s="3" t="s">
        <v>141</v>
      </c>
      <c r="FAY239" s="3" t="s">
        <v>141</v>
      </c>
      <c r="FAZ239" s="3" t="s">
        <v>141</v>
      </c>
      <c r="FBA239" s="3" t="s">
        <v>141</v>
      </c>
      <c r="FBB239" s="3" t="s">
        <v>141</v>
      </c>
      <c r="FBC239" s="3" t="s">
        <v>141</v>
      </c>
      <c r="FBD239" s="3" t="s">
        <v>141</v>
      </c>
      <c r="FBE239" s="3" t="s">
        <v>141</v>
      </c>
      <c r="FBF239" s="3" t="s">
        <v>141</v>
      </c>
      <c r="FBG239" s="3" t="s">
        <v>141</v>
      </c>
      <c r="FBH239" s="3" t="s">
        <v>141</v>
      </c>
      <c r="FBI239" s="3" t="s">
        <v>141</v>
      </c>
      <c r="FBJ239" s="3" t="s">
        <v>141</v>
      </c>
      <c r="FBK239" s="3" t="s">
        <v>141</v>
      </c>
      <c r="FBL239" s="3" t="s">
        <v>141</v>
      </c>
      <c r="FBM239" s="3" t="s">
        <v>141</v>
      </c>
      <c r="FBN239" s="3" t="s">
        <v>141</v>
      </c>
      <c r="FBO239" s="3" t="s">
        <v>141</v>
      </c>
      <c r="FBP239" s="3" t="s">
        <v>141</v>
      </c>
      <c r="FBQ239" s="3" t="s">
        <v>141</v>
      </c>
      <c r="FBR239" s="3" t="s">
        <v>141</v>
      </c>
      <c r="FBS239" s="3" t="s">
        <v>141</v>
      </c>
      <c r="FBT239" s="3" t="s">
        <v>141</v>
      </c>
      <c r="FBU239" s="3" t="s">
        <v>141</v>
      </c>
      <c r="FBV239" s="3" t="s">
        <v>141</v>
      </c>
      <c r="FBW239" s="3" t="s">
        <v>141</v>
      </c>
      <c r="FBX239" s="3" t="s">
        <v>141</v>
      </c>
      <c r="FBY239" s="3" t="s">
        <v>141</v>
      </c>
      <c r="FBZ239" s="3" t="s">
        <v>141</v>
      </c>
      <c r="FCA239" s="3" t="s">
        <v>141</v>
      </c>
      <c r="FCB239" s="3" t="s">
        <v>141</v>
      </c>
      <c r="FCC239" s="3" t="s">
        <v>141</v>
      </c>
      <c r="FCD239" s="3" t="s">
        <v>141</v>
      </c>
      <c r="FCE239" s="3" t="s">
        <v>141</v>
      </c>
      <c r="FCF239" s="3" t="s">
        <v>141</v>
      </c>
      <c r="FCG239" s="3" t="s">
        <v>141</v>
      </c>
      <c r="FCH239" s="3" t="s">
        <v>141</v>
      </c>
      <c r="FCI239" s="3" t="s">
        <v>141</v>
      </c>
      <c r="FCJ239" s="3" t="s">
        <v>141</v>
      </c>
      <c r="FCK239" s="3" t="s">
        <v>141</v>
      </c>
      <c r="FCL239" s="3" t="s">
        <v>141</v>
      </c>
      <c r="FCM239" s="3" t="s">
        <v>141</v>
      </c>
      <c r="FCN239" s="3" t="s">
        <v>141</v>
      </c>
      <c r="FCO239" s="3" t="s">
        <v>141</v>
      </c>
      <c r="FCP239" s="3" t="s">
        <v>141</v>
      </c>
      <c r="FCQ239" s="3" t="s">
        <v>141</v>
      </c>
      <c r="FCR239" s="3" t="s">
        <v>141</v>
      </c>
      <c r="FCS239" s="3" t="s">
        <v>141</v>
      </c>
      <c r="FCT239" s="3" t="s">
        <v>141</v>
      </c>
      <c r="FCU239" s="3" t="s">
        <v>141</v>
      </c>
      <c r="FCV239" s="3" t="s">
        <v>141</v>
      </c>
      <c r="FCW239" s="3" t="s">
        <v>141</v>
      </c>
      <c r="FCX239" s="3" t="s">
        <v>141</v>
      </c>
      <c r="FCY239" s="3" t="s">
        <v>141</v>
      </c>
      <c r="FCZ239" s="3" t="s">
        <v>141</v>
      </c>
      <c r="FDA239" s="3" t="s">
        <v>141</v>
      </c>
      <c r="FDB239" s="3" t="s">
        <v>141</v>
      </c>
      <c r="FDC239" s="3" t="s">
        <v>141</v>
      </c>
      <c r="FDD239" s="3" t="s">
        <v>141</v>
      </c>
      <c r="FDE239" s="3" t="s">
        <v>141</v>
      </c>
      <c r="FDF239" s="3" t="s">
        <v>141</v>
      </c>
      <c r="FDG239" s="3" t="s">
        <v>141</v>
      </c>
      <c r="FDH239" s="3" t="s">
        <v>141</v>
      </c>
      <c r="FDI239" s="3" t="s">
        <v>141</v>
      </c>
      <c r="FDJ239" s="3" t="s">
        <v>141</v>
      </c>
      <c r="FDK239" s="3" t="s">
        <v>141</v>
      </c>
      <c r="FDL239" s="3" t="s">
        <v>141</v>
      </c>
      <c r="FDM239" s="3" t="s">
        <v>141</v>
      </c>
      <c r="FDN239" s="3" t="s">
        <v>141</v>
      </c>
      <c r="FDO239" s="3" t="s">
        <v>141</v>
      </c>
      <c r="FDP239" s="3" t="s">
        <v>141</v>
      </c>
      <c r="FDQ239" s="3" t="s">
        <v>141</v>
      </c>
      <c r="FDR239" s="3" t="s">
        <v>141</v>
      </c>
      <c r="FDS239" s="3" t="s">
        <v>141</v>
      </c>
      <c r="FDT239" s="3" t="s">
        <v>141</v>
      </c>
      <c r="FDU239" s="3" t="s">
        <v>141</v>
      </c>
      <c r="FDV239" s="3" t="s">
        <v>141</v>
      </c>
      <c r="FDW239" s="3" t="s">
        <v>141</v>
      </c>
      <c r="FDX239" s="3" t="s">
        <v>141</v>
      </c>
      <c r="FDY239" s="3" t="s">
        <v>141</v>
      </c>
      <c r="FDZ239" s="3" t="s">
        <v>141</v>
      </c>
      <c r="FEA239" s="3" t="s">
        <v>141</v>
      </c>
      <c r="FEB239" s="3" t="s">
        <v>141</v>
      </c>
      <c r="FEC239" s="3" t="s">
        <v>141</v>
      </c>
      <c r="FED239" s="3" t="s">
        <v>141</v>
      </c>
      <c r="FEE239" s="3" t="s">
        <v>141</v>
      </c>
      <c r="FEF239" s="3" t="s">
        <v>141</v>
      </c>
      <c r="FEG239" s="3" t="s">
        <v>141</v>
      </c>
      <c r="FEH239" s="3" t="s">
        <v>141</v>
      </c>
      <c r="FEI239" s="3" t="s">
        <v>141</v>
      </c>
      <c r="FEJ239" s="3" t="s">
        <v>141</v>
      </c>
      <c r="FEK239" s="3" t="s">
        <v>141</v>
      </c>
      <c r="FEL239" s="3" t="s">
        <v>141</v>
      </c>
      <c r="FEM239" s="3" t="s">
        <v>141</v>
      </c>
      <c r="FEN239" s="3" t="s">
        <v>141</v>
      </c>
      <c r="FEO239" s="3" t="s">
        <v>141</v>
      </c>
      <c r="FEP239" s="3" t="s">
        <v>141</v>
      </c>
      <c r="FEQ239" s="3" t="s">
        <v>141</v>
      </c>
      <c r="FER239" s="3" t="s">
        <v>141</v>
      </c>
      <c r="FES239" s="3" t="s">
        <v>141</v>
      </c>
      <c r="FET239" s="3" t="s">
        <v>141</v>
      </c>
      <c r="FEU239" s="3" t="s">
        <v>141</v>
      </c>
      <c r="FEV239" s="3" t="s">
        <v>141</v>
      </c>
      <c r="FEW239" s="3" t="s">
        <v>141</v>
      </c>
      <c r="FEX239" s="3" t="s">
        <v>141</v>
      </c>
      <c r="FEY239" s="3" t="s">
        <v>141</v>
      </c>
      <c r="FEZ239" s="3" t="s">
        <v>141</v>
      </c>
      <c r="FFA239" s="3" t="s">
        <v>141</v>
      </c>
      <c r="FFB239" s="3" t="s">
        <v>141</v>
      </c>
      <c r="FFC239" s="3" t="s">
        <v>141</v>
      </c>
      <c r="FFD239" s="3" t="s">
        <v>141</v>
      </c>
      <c r="FFE239" s="3" t="s">
        <v>141</v>
      </c>
      <c r="FFF239" s="3" t="s">
        <v>141</v>
      </c>
      <c r="FFG239" s="3" t="s">
        <v>141</v>
      </c>
      <c r="FFH239" s="3" t="s">
        <v>141</v>
      </c>
      <c r="FFI239" s="3" t="s">
        <v>141</v>
      </c>
      <c r="FFJ239" s="3" t="s">
        <v>141</v>
      </c>
      <c r="FFK239" s="3" t="s">
        <v>141</v>
      </c>
      <c r="FFL239" s="3" t="s">
        <v>141</v>
      </c>
      <c r="FFM239" s="3" t="s">
        <v>141</v>
      </c>
      <c r="FFN239" s="3" t="s">
        <v>141</v>
      </c>
      <c r="FFO239" s="3" t="s">
        <v>141</v>
      </c>
      <c r="FFP239" s="3" t="s">
        <v>141</v>
      </c>
      <c r="FFQ239" s="3" t="s">
        <v>141</v>
      </c>
      <c r="FFR239" s="3" t="s">
        <v>141</v>
      </c>
      <c r="FFS239" s="3" t="s">
        <v>141</v>
      </c>
      <c r="FFT239" s="3" t="s">
        <v>141</v>
      </c>
      <c r="FFU239" s="3" t="s">
        <v>141</v>
      </c>
      <c r="FFV239" s="3" t="s">
        <v>141</v>
      </c>
      <c r="FFW239" s="3" t="s">
        <v>141</v>
      </c>
      <c r="FFX239" s="3" t="s">
        <v>141</v>
      </c>
      <c r="FFY239" s="3" t="s">
        <v>141</v>
      </c>
      <c r="FFZ239" s="3" t="s">
        <v>141</v>
      </c>
      <c r="FGA239" s="3" t="s">
        <v>141</v>
      </c>
      <c r="FGB239" s="3" t="s">
        <v>141</v>
      </c>
      <c r="FGC239" s="3" t="s">
        <v>141</v>
      </c>
      <c r="FGD239" s="3" t="s">
        <v>141</v>
      </c>
      <c r="FGE239" s="3" t="s">
        <v>141</v>
      </c>
      <c r="FGF239" s="3" t="s">
        <v>141</v>
      </c>
      <c r="FGG239" s="3" t="s">
        <v>141</v>
      </c>
      <c r="FGH239" s="3" t="s">
        <v>141</v>
      </c>
      <c r="FGI239" s="3" t="s">
        <v>141</v>
      </c>
      <c r="FGJ239" s="3" t="s">
        <v>141</v>
      </c>
      <c r="FGK239" s="3" t="s">
        <v>141</v>
      </c>
      <c r="FGL239" s="3" t="s">
        <v>141</v>
      </c>
      <c r="FGM239" s="3" t="s">
        <v>141</v>
      </c>
      <c r="FGN239" s="3" t="s">
        <v>141</v>
      </c>
      <c r="FGO239" s="3" t="s">
        <v>141</v>
      </c>
      <c r="FGP239" s="3" t="s">
        <v>141</v>
      </c>
      <c r="FGQ239" s="3" t="s">
        <v>141</v>
      </c>
      <c r="FGR239" s="3" t="s">
        <v>141</v>
      </c>
      <c r="FGS239" s="3" t="s">
        <v>141</v>
      </c>
      <c r="FGT239" s="3" t="s">
        <v>141</v>
      </c>
      <c r="FGU239" s="3" t="s">
        <v>141</v>
      </c>
      <c r="FGV239" s="3" t="s">
        <v>141</v>
      </c>
      <c r="FGW239" s="3" t="s">
        <v>141</v>
      </c>
      <c r="FGX239" s="3" t="s">
        <v>141</v>
      </c>
      <c r="FGY239" s="3" t="s">
        <v>141</v>
      </c>
      <c r="FGZ239" s="3" t="s">
        <v>141</v>
      </c>
      <c r="FHA239" s="3" t="s">
        <v>141</v>
      </c>
      <c r="FHB239" s="3" t="s">
        <v>141</v>
      </c>
      <c r="FHC239" s="3" t="s">
        <v>141</v>
      </c>
      <c r="FHD239" s="3" t="s">
        <v>141</v>
      </c>
      <c r="FHE239" s="3" t="s">
        <v>141</v>
      </c>
      <c r="FHF239" s="3" t="s">
        <v>141</v>
      </c>
      <c r="FHG239" s="3" t="s">
        <v>141</v>
      </c>
      <c r="FHH239" s="3" t="s">
        <v>141</v>
      </c>
      <c r="FHI239" s="3" t="s">
        <v>141</v>
      </c>
      <c r="FHJ239" s="3" t="s">
        <v>141</v>
      </c>
      <c r="FHK239" s="3" t="s">
        <v>141</v>
      </c>
      <c r="FHL239" s="3" t="s">
        <v>141</v>
      </c>
      <c r="FHM239" s="3" t="s">
        <v>141</v>
      </c>
      <c r="FHN239" s="3" t="s">
        <v>141</v>
      </c>
      <c r="FHO239" s="3" t="s">
        <v>141</v>
      </c>
      <c r="FHP239" s="3" t="s">
        <v>141</v>
      </c>
      <c r="FHQ239" s="3" t="s">
        <v>141</v>
      </c>
      <c r="FHR239" s="3" t="s">
        <v>141</v>
      </c>
      <c r="FHS239" s="3" t="s">
        <v>141</v>
      </c>
      <c r="FHT239" s="3" t="s">
        <v>141</v>
      </c>
      <c r="FHU239" s="3" t="s">
        <v>141</v>
      </c>
      <c r="FHV239" s="3" t="s">
        <v>141</v>
      </c>
      <c r="FHW239" s="3" t="s">
        <v>141</v>
      </c>
      <c r="FHX239" s="3" t="s">
        <v>141</v>
      </c>
      <c r="FHY239" s="3" t="s">
        <v>141</v>
      </c>
      <c r="FHZ239" s="3" t="s">
        <v>141</v>
      </c>
      <c r="FIA239" s="3" t="s">
        <v>141</v>
      </c>
      <c r="FIB239" s="3" t="s">
        <v>141</v>
      </c>
      <c r="FIC239" s="3" t="s">
        <v>141</v>
      </c>
      <c r="FID239" s="3" t="s">
        <v>141</v>
      </c>
      <c r="FIE239" s="3" t="s">
        <v>141</v>
      </c>
      <c r="FIF239" s="3" t="s">
        <v>141</v>
      </c>
      <c r="FIG239" s="3" t="s">
        <v>141</v>
      </c>
      <c r="FIH239" s="3" t="s">
        <v>141</v>
      </c>
      <c r="FII239" s="3" t="s">
        <v>141</v>
      </c>
      <c r="FIJ239" s="3" t="s">
        <v>141</v>
      </c>
      <c r="FIK239" s="3" t="s">
        <v>141</v>
      </c>
      <c r="FIL239" s="3" t="s">
        <v>141</v>
      </c>
      <c r="FIM239" s="3" t="s">
        <v>141</v>
      </c>
      <c r="FIN239" s="3" t="s">
        <v>141</v>
      </c>
      <c r="FIO239" s="3" t="s">
        <v>141</v>
      </c>
      <c r="FIP239" s="3" t="s">
        <v>141</v>
      </c>
      <c r="FIQ239" s="3" t="s">
        <v>141</v>
      </c>
      <c r="FIR239" s="3" t="s">
        <v>141</v>
      </c>
      <c r="FIS239" s="3" t="s">
        <v>141</v>
      </c>
      <c r="FIT239" s="3" t="s">
        <v>141</v>
      </c>
      <c r="FIU239" s="3" t="s">
        <v>141</v>
      </c>
      <c r="FIV239" s="3" t="s">
        <v>141</v>
      </c>
      <c r="FIW239" s="3" t="s">
        <v>141</v>
      </c>
      <c r="FIX239" s="3" t="s">
        <v>141</v>
      </c>
      <c r="FIY239" s="3" t="s">
        <v>141</v>
      </c>
      <c r="FIZ239" s="3" t="s">
        <v>141</v>
      </c>
      <c r="FJA239" s="3" t="s">
        <v>141</v>
      </c>
      <c r="FJB239" s="3" t="s">
        <v>141</v>
      </c>
      <c r="FJC239" s="3" t="s">
        <v>141</v>
      </c>
      <c r="FJD239" s="3" t="s">
        <v>141</v>
      </c>
      <c r="FJE239" s="3" t="s">
        <v>141</v>
      </c>
      <c r="FJF239" s="3" t="s">
        <v>141</v>
      </c>
      <c r="FJG239" s="3" t="s">
        <v>141</v>
      </c>
      <c r="FJH239" s="3" t="s">
        <v>141</v>
      </c>
      <c r="FJI239" s="3" t="s">
        <v>141</v>
      </c>
      <c r="FJJ239" s="3" t="s">
        <v>141</v>
      </c>
      <c r="FJK239" s="3" t="s">
        <v>141</v>
      </c>
      <c r="FJL239" s="3" t="s">
        <v>141</v>
      </c>
      <c r="FJM239" s="3" t="s">
        <v>141</v>
      </c>
      <c r="FJN239" s="3" t="s">
        <v>141</v>
      </c>
      <c r="FJO239" s="3" t="s">
        <v>141</v>
      </c>
      <c r="FJP239" s="3" t="s">
        <v>141</v>
      </c>
      <c r="FJQ239" s="3" t="s">
        <v>141</v>
      </c>
      <c r="FJR239" s="3" t="s">
        <v>141</v>
      </c>
      <c r="FJS239" s="3" t="s">
        <v>141</v>
      </c>
      <c r="FJT239" s="3" t="s">
        <v>141</v>
      </c>
      <c r="FJU239" s="3" t="s">
        <v>141</v>
      </c>
      <c r="FJV239" s="3" t="s">
        <v>141</v>
      </c>
      <c r="FJW239" s="3" t="s">
        <v>141</v>
      </c>
      <c r="FJX239" s="3" t="s">
        <v>141</v>
      </c>
      <c r="FJY239" s="3" t="s">
        <v>141</v>
      </c>
      <c r="FJZ239" s="3" t="s">
        <v>141</v>
      </c>
      <c r="FKA239" s="3" t="s">
        <v>141</v>
      </c>
      <c r="FKB239" s="3" t="s">
        <v>141</v>
      </c>
      <c r="FKC239" s="3" t="s">
        <v>141</v>
      </c>
      <c r="FKD239" s="3" t="s">
        <v>141</v>
      </c>
      <c r="FKE239" s="3" t="s">
        <v>141</v>
      </c>
      <c r="FKF239" s="3" t="s">
        <v>141</v>
      </c>
      <c r="FKG239" s="3" t="s">
        <v>141</v>
      </c>
      <c r="FKH239" s="3" t="s">
        <v>141</v>
      </c>
      <c r="FKI239" s="3" t="s">
        <v>141</v>
      </c>
      <c r="FKJ239" s="3" t="s">
        <v>141</v>
      </c>
      <c r="FKK239" s="3" t="s">
        <v>141</v>
      </c>
      <c r="FKL239" s="3" t="s">
        <v>141</v>
      </c>
      <c r="FKM239" s="3" t="s">
        <v>141</v>
      </c>
      <c r="FKN239" s="3" t="s">
        <v>141</v>
      </c>
      <c r="FKO239" s="3" t="s">
        <v>141</v>
      </c>
      <c r="FKP239" s="3" t="s">
        <v>141</v>
      </c>
      <c r="FKQ239" s="3" t="s">
        <v>141</v>
      </c>
      <c r="FKR239" s="3" t="s">
        <v>141</v>
      </c>
      <c r="FKS239" s="3" t="s">
        <v>141</v>
      </c>
      <c r="FKT239" s="3" t="s">
        <v>141</v>
      </c>
      <c r="FKU239" s="3" t="s">
        <v>141</v>
      </c>
      <c r="FKV239" s="3" t="s">
        <v>141</v>
      </c>
      <c r="FKW239" s="3" t="s">
        <v>141</v>
      </c>
      <c r="FKX239" s="3" t="s">
        <v>141</v>
      </c>
      <c r="FKY239" s="3" t="s">
        <v>141</v>
      </c>
      <c r="FKZ239" s="3" t="s">
        <v>141</v>
      </c>
      <c r="FLA239" s="3" t="s">
        <v>141</v>
      </c>
      <c r="FLB239" s="3" t="s">
        <v>141</v>
      </c>
      <c r="FLC239" s="3" t="s">
        <v>141</v>
      </c>
      <c r="FLD239" s="3" t="s">
        <v>141</v>
      </c>
      <c r="FLE239" s="3" t="s">
        <v>141</v>
      </c>
      <c r="FLF239" s="3" t="s">
        <v>141</v>
      </c>
      <c r="FLG239" s="3" t="s">
        <v>141</v>
      </c>
      <c r="FLH239" s="3" t="s">
        <v>141</v>
      </c>
      <c r="FLI239" s="3" t="s">
        <v>141</v>
      </c>
      <c r="FLJ239" s="3" t="s">
        <v>141</v>
      </c>
      <c r="FLK239" s="3" t="s">
        <v>141</v>
      </c>
      <c r="FLL239" s="3" t="s">
        <v>141</v>
      </c>
      <c r="FLM239" s="3" t="s">
        <v>141</v>
      </c>
      <c r="FLN239" s="3" t="s">
        <v>141</v>
      </c>
      <c r="FLO239" s="3" t="s">
        <v>141</v>
      </c>
      <c r="FLP239" s="3" t="s">
        <v>141</v>
      </c>
      <c r="FLQ239" s="3" t="s">
        <v>141</v>
      </c>
      <c r="FLR239" s="3" t="s">
        <v>141</v>
      </c>
      <c r="FLS239" s="3" t="s">
        <v>141</v>
      </c>
      <c r="FLT239" s="3" t="s">
        <v>141</v>
      </c>
      <c r="FLU239" s="3" t="s">
        <v>141</v>
      </c>
      <c r="FLV239" s="3" t="s">
        <v>141</v>
      </c>
      <c r="FLW239" s="3" t="s">
        <v>141</v>
      </c>
      <c r="FLX239" s="3" t="s">
        <v>141</v>
      </c>
      <c r="FLY239" s="3" t="s">
        <v>141</v>
      </c>
      <c r="FLZ239" s="3" t="s">
        <v>141</v>
      </c>
      <c r="FMA239" s="3" t="s">
        <v>141</v>
      </c>
      <c r="FMB239" s="3" t="s">
        <v>141</v>
      </c>
      <c r="FMC239" s="3" t="s">
        <v>141</v>
      </c>
      <c r="FMD239" s="3" t="s">
        <v>141</v>
      </c>
      <c r="FME239" s="3" t="s">
        <v>141</v>
      </c>
      <c r="FMF239" s="3" t="s">
        <v>141</v>
      </c>
      <c r="FMG239" s="3" t="s">
        <v>141</v>
      </c>
      <c r="FMH239" s="3" t="s">
        <v>141</v>
      </c>
      <c r="FMI239" s="3" t="s">
        <v>141</v>
      </c>
      <c r="FMJ239" s="3" t="s">
        <v>141</v>
      </c>
      <c r="FMK239" s="3" t="s">
        <v>141</v>
      </c>
      <c r="FML239" s="3" t="s">
        <v>141</v>
      </c>
      <c r="FMM239" s="3" t="s">
        <v>141</v>
      </c>
      <c r="FMN239" s="3" t="s">
        <v>141</v>
      </c>
      <c r="FMO239" s="3" t="s">
        <v>141</v>
      </c>
      <c r="FMP239" s="3" t="s">
        <v>141</v>
      </c>
      <c r="FMQ239" s="3" t="s">
        <v>141</v>
      </c>
      <c r="FMR239" s="3" t="s">
        <v>141</v>
      </c>
      <c r="FMS239" s="3" t="s">
        <v>141</v>
      </c>
      <c r="FMT239" s="3" t="s">
        <v>141</v>
      </c>
      <c r="FMU239" s="3" t="s">
        <v>141</v>
      </c>
      <c r="FMV239" s="3" t="s">
        <v>141</v>
      </c>
      <c r="FMW239" s="3" t="s">
        <v>141</v>
      </c>
      <c r="FMX239" s="3" t="s">
        <v>141</v>
      </c>
      <c r="FMY239" s="3" t="s">
        <v>141</v>
      </c>
      <c r="FMZ239" s="3" t="s">
        <v>141</v>
      </c>
      <c r="FNA239" s="3" t="s">
        <v>141</v>
      </c>
      <c r="FNB239" s="3" t="s">
        <v>141</v>
      </c>
      <c r="FNC239" s="3" t="s">
        <v>141</v>
      </c>
      <c r="FND239" s="3" t="s">
        <v>141</v>
      </c>
      <c r="FNE239" s="3" t="s">
        <v>141</v>
      </c>
      <c r="FNF239" s="3" t="s">
        <v>141</v>
      </c>
      <c r="FNG239" s="3" t="s">
        <v>141</v>
      </c>
      <c r="FNH239" s="3" t="s">
        <v>141</v>
      </c>
      <c r="FNI239" s="3" t="s">
        <v>141</v>
      </c>
      <c r="FNJ239" s="3" t="s">
        <v>141</v>
      </c>
      <c r="FNK239" s="3" t="s">
        <v>141</v>
      </c>
      <c r="FNL239" s="3" t="s">
        <v>141</v>
      </c>
      <c r="FNM239" s="3" t="s">
        <v>141</v>
      </c>
      <c r="FNN239" s="3" t="s">
        <v>141</v>
      </c>
      <c r="FNO239" s="3" t="s">
        <v>141</v>
      </c>
      <c r="FNP239" s="3" t="s">
        <v>141</v>
      </c>
      <c r="FNQ239" s="3" t="s">
        <v>141</v>
      </c>
      <c r="FNR239" s="3" t="s">
        <v>141</v>
      </c>
      <c r="FNS239" s="3" t="s">
        <v>141</v>
      </c>
      <c r="FNT239" s="3" t="s">
        <v>141</v>
      </c>
      <c r="FNU239" s="3" t="s">
        <v>141</v>
      </c>
      <c r="FNV239" s="3" t="s">
        <v>141</v>
      </c>
      <c r="FNW239" s="3" t="s">
        <v>141</v>
      </c>
      <c r="FNX239" s="3" t="s">
        <v>141</v>
      </c>
      <c r="FNY239" s="3" t="s">
        <v>141</v>
      </c>
      <c r="FNZ239" s="3" t="s">
        <v>141</v>
      </c>
      <c r="FOA239" s="3" t="s">
        <v>141</v>
      </c>
      <c r="FOB239" s="3" t="s">
        <v>141</v>
      </c>
      <c r="FOC239" s="3" t="s">
        <v>141</v>
      </c>
      <c r="FOD239" s="3" t="s">
        <v>141</v>
      </c>
      <c r="FOE239" s="3" t="s">
        <v>141</v>
      </c>
      <c r="FOF239" s="3" t="s">
        <v>141</v>
      </c>
      <c r="FOG239" s="3" t="s">
        <v>141</v>
      </c>
      <c r="FOH239" s="3" t="s">
        <v>141</v>
      </c>
      <c r="FOI239" s="3" t="s">
        <v>141</v>
      </c>
      <c r="FOJ239" s="3" t="s">
        <v>141</v>
      </c>
      <c r="FOK239" s="3" t="s">
        <v>141</v>
      </c>
      <c r="FOL239" s="3" t="s">
        <v>141</v>
      </c>
      <c r="FOM239" s="3" t="s">
        <v>141</v>
      </c>
      <c r="FON239" s="3" t="s">
        <v>141</v>
      </c>
      <c r="FOO239" s="3" t="s">
        <v>141</v>
      </c>
      <c r="FOP239" s="3" t="s">
        <v>141</v>
      </c>
      <c r="FOQ239" s="3" t="s">
        <v>141</v>
      </c>
      <c r="FOR239" s="3" t="s">
        <v>141</v>
      </c>
      <c r="FOS239" s="3" t="s">
        <v>141</v>
      </c>
      <c r="FOT239" s="3" t="s">
        <v>141</v>
      </c>
      <c r="FOU239" s="3" t="s">
        <v>141</v>
      </c>
      <c r="FOV239" s="3" t="s">
        <v>141</v>
      </c>
      <c r="FOW239" s="3" t="s">
        <v>141</v>
      </c>
      <c r="FOX239" s="3" t="s">
        <v>141</v>
      </c>
      <c r="FOY239" s="3" t="s">
        <v>141</v>
      </c>
      <c r="FOZ239" s="3" t="s">
        <v>141</v>
      </c>
      <c r="FPA239" s="3" t="s">
        <v>141</v>
      </c>
      <c r="FPB239" s="3" t="s">
        <v>141</v>
      </c>
      <c r="FPC239" s="3" t="s">
        <v>141</v>
      </c>
      <c r="FPD239" s="3" t="s">
        <v>141</v>
      </c>
      <c r="FPE239" s="3" t="s">
        <v>141</v>
      </c>
      <c r="FPF239" s="3" t="s">
        <v>141</v>
      </c>
      <c r="FPG239" s="3" t="s">
        <v>141</v>
      </c>
      <c r="FPH239" s="3" t="s">
        <v>141</v>
      </c>
      <c r="FPI239" s="3" t="s">
        <v>141</v>
      </c>
      <c r="FPJ239" s="3" t="s">
        <v>141</v>
      </c>
      <c r="FPK239" s="3" t="s">
        <v>141</v>
      </c>
      <c r="FPL239" s="3" t="s">
        <v>141</v>
      </c>
      <c r="FPM239" s="3" t="s">
        <v>141</v>
      </c>
      <c r="FPN239" s="3" t="s">
        <v>141</v>
      </c>
      <c r="FPO239" s="3" t="s">
        <v>141</v>
      </c>
      <c r="FPP239" s="3" t="s">
        <v>141</v>
      </c>
      <c r="FPQ239" s="3" t="s">
        <v>141</v>
      </c>
      <c r="FPR239" s="3" t="s">
        <v>141</v>
      </c>
      <c r="FPS239" s="3" t="s">
        <v>141</v>
      </c>
      <c r="FPT239" s="3" t="s">
        <v>141</v>
      </c>
      <c r="FPU239" s="3" t="s">
        <v>141</v>
      </c>
      <c r="FPV239" s="3" t="s">
        <v>141</v>
      </c>
      <c r="FPW239" s="3" t="s">
        <v>141</v>
      </c>
      <c r="FPX239" s="3" t="s">
        <v>141</v>
      </c>
      <c r="FPY239" s="3" t="s">
        <v>141</v>
      </c>
      <c r="FPZ239" s="3" t="s">
        <v>141</v>
      </c>
      <c r="FQA239" s="3" t="s">
        <v>141</v>
      </c>
      <c r="FQB239" s="3" t="s">
        <v>141</v>
      </c>
      <c r="FQC239" s="3" t="s">
        <v>141</v>
      </c>
      <c r="FQD239" s="3" t="s">
        <v>141</v>
      </c>
      <c r="FQE239" s="3" t="s">
        <v>141</v>
      </c>
      <c r="FQF239" s="3" t="s">
        <v>141</v>
      </c>
      <c r="FQG239" s="3" t="s">
        <v>141</v>
      </c>
      <c r="FQH239" s="3" t="s">
        <v>141</v>
      </c>
      <c r="FQI239" s="3" t="s">
        <v>141</v>
      </c>
      <c r="FQJ239" s="3" t="s">
        <v>141</v>
      </c>
      <c r="FQK239" s="3" t="s">
        <v>141</v>
      </c>
      <c r="FQL239" s="3" t="s">
        <v>141</v>
      </c>
      <c r="FQM239" s="3" t="s">
        <v>141</v>
      </c>
      <c r="FQN239" s="3" t="s">
        <v>141</v>
      </c>
      <c r="FQO239" s="3" t="s">
        <v>141</v>
      </c>
      <c r="FQP239" s="3" t="s">
        <v>141</v>
      </c>
      <c r="FQQ239" s="3" t="s">
        <v>141</v>
      </c>
      <c r="FQR239" s="3" t="s">
        <v>141</v>
      </c>
      <c r="FQS239" s="3" t="s">
        <v>141</v>
      </c>
      <c r="FQT239" s="3" t="s">
        <v>141</v>
      </c>
      <c r="FQU239" s="3" t="s">
        <v>141</v>
      </c>
      <c r="FQV239" s="3" t="s">
        <v>141</v>
      </c>
      <c r="FQW239" s="3" t="s">
        <v>141</v>
      </c>
      <c r="FQX239" s="3" t="s">
        <v>141</v>
      </c>
      <c r="FQY239" s="3" t="s">
        <v>141</v>
      </c>
      <c r="FQZ239" s="3" t="s">
        <v>141</v>
      </c>
      <c r="FRA239" s="3" t="s">
        <v>141</v>
      </c>
      <c r="FRB239" s="3" t="s">
        <v>141</v>
      </c>
      <c r="FRC239" s="3" t="s">
        <v>141</v>
      </c>
      <c r="FRD239" s="3" t="s">
        <v>141</v>
      </c>
      <c r="FRE239" s="3" t="s">
        <v>141</v>
      </c>
      <c r="FRF239" s="3" t="s">
        <v>141</v>
      </c>
      <c r="FRG239" s="3" t="s">
        <v>141</v>
      </c>
      <c r="FRH239" s="3" t="s">
        <v>141</v>
      </c>
      <c r="FRI239" s="3" t="s">
        <v>141</v>
      </c>
      <c r="FRJ239" s="3" t="s">
        <v>141</v>
      </c>
      <c r="FRK239" s="3" t="s">
        <v>141</v>
      </c>
      <c r="FRL239" s="3" t="s">
        <v>141</v>
      </c>
      <c r="FRM239" s="3" t="s">
        <v>141</v>
      </c>
      <c r="FRN239" s="3" t="s">
        <v>141</v>
      </c>
      <c r="FRO239" s="3" t="s">
        <v>141</v>
      </c>
      <c r="FRP239" s="3" t="s">
        <v>141</v>
      </c>
      <c r="FRQ239" s="3" t="s">
        <v>141</v>
      </c>
      <c r="FRR239" s="3" t="s">
        <v>141</v>
      </c>
      <c r="FRS239" s="3" t="s">
        <v>141</v>
      </c>
      <c r="FRT239" s="3" t="s">
        <v>141</v>
      </c>
      <c r="FRU239" s="3" t="s">
        <v>141</v>
      </c>
      <c r="FRV239" s="3" t="s">
        <v>141</v>
      </c>
      <c r="FRW239" s="3" t="s">
        <v>141</v>
      </c>
      <c r="FRX239" s="3" t="s">
        <v>141</v>
      </c>
      <c r="FRY239" s="3" t="s">
        <v>141</v>
      </c>
      <c r="FRZ239" s="3" t="s">
        <v>141</v>
      </c>
      <c r="FSA239" s="3" t="s">
        <v>141</v>
      </c>
      <c r="FSB239" s="3" t="s">
        <v>141</v>
      </c>
      <c r="FSC239" s="3" t="s">
        <v>141</v>
      </c>
      <c r="FSD239" s="3" t="s">
        <v>141</v>
      </c>
      <c r="FSE239" s="3" t="s">
        <v>141</v>
      </c>
      <c r="FSF239" s="3" t="s">
        <v>141</v>
      </c>
      <c r="FSG239" s="3" t="s">
        <v>141</v>
      </c>
      <c r="FSH239" s="3" t="s">
        <v>141</v>
      </c>
      <c r="FSI239" s="3" t="s">
        <v>141</v>
      </c>
      <c r="FSJ239" s="3" t="s">
        <v>141</v>
      </c>
      <c r="FSK239" s="3" t="s">
        <v>141</v>
      </c>
      <c r="FSL239" s="3" t="s">
        <v>141</v>
      </c>
      <c r="FSM239" s="3" t="s">
        <v>141</v>
      </c>
      <c r="FSN239" s="3" t="s">
        <v>141</v>
      </c>
      <c r="FSO239" s="3" t="s">
        <v>141</v>
      </c>
      <c r="FSP239" s="3" t="s">
        <v>141</v>
      </c>
      <c r="FSQ239" s="3" t="s">
        <v>141</v>
      </c>
      <c r="FSR239" s="3" t="s">
        <v>141</v>
      </c>
      <c r="FSS239" s="3" t="s">
        <v>141</v>
      </c>
      <c r="FST239" s="3" t="s">
        <v>141</v>
      </c>
      <c r="FSU239" s="3" t="s">
        <v>141</v>
      </c>
      <c r="FSV239" s="3" t="s">
        <v>141</v>
      </c>
      <c r="FSW239" s="3" t="s">
        <v>141</v>
      </c>
      <c r="FSX239" s="3" t="s">
        <v>141</v>
      </c>
      <c r="FSY239" s="3" t="s">
        <v>141</v>
      </c>
      <c r="FSZ239" s="3" t="s">
        <v>141</v>
      </c>
      <c r="FTA239" s="3" t="s">
        <v>141</v>
      </c>
      <c r="FTB239" s="3" t="s">
        <v>141</v>
      </c>
      <c r="FTC239" s="3" t="s">
        <v>141</v>
      </c>
      <c r="FTD239" s="3" t="s">
        <v>141</v>
      </c>
      <c r="FTE239" s="3" t="s">
        <v>141</v>
      </c>
      <c r="FTF239" s="3" t="s">
        <v>141</v>
      </c>
      <c r="FTG239" s="3" t="s">
        <v>141</v>
      </c>
      <c r="FTH239" s="3" t="s">
        <v>141</v>
      </c>
      <c r="FTI239" s="3" t="s">
        <v>141</v>
      </c>
      <c r="FTJ239" s="3" t="s">
        <v>141</v>
      </c>
      <c r="FTK239" s="3" t="s">
        <v>141</v>
      </c>
      <c r="FTL239" s="3" t="s">
        <v>141</v>
      </c>
      <c r="FTM239" s="3" t="s">
        <v>141</v>
      </c>
      <c r="FTN239" s="3" t="s">
        <v>141</v>
      </c>
      <c r="FTO239" s="3" t="s">
        <v>141</v>
      </c>
      <c r="FTP239" s="3" t="s">
        <v>141</v>
      </c>
      <c r="FTQ239" s="3" t="s">
        <v>141</v>
      </c>
      <c r="FTR239" s="3" t="s">
        <v>141</v>
      </c>
      <c r="FTS239" s="3" t="s">
        <v>141</v>
      </c>
      <c r="FTT239" s="3" t="s">
        <v>141</v>
      </c>
      <c r="FTU239" s="3" t="s">
        <v>141</v>
      </c>
      <c r="FTV239" s="3" t="s">
        <v>141</v>
      </c>
      <c r="FTW239" s="3" t="s">
        <v>141</v>
      </c>
      <c r="FTX239" s="3" t="s">
        <v>141</v>
      </c>
      <c r="FTY239" s="3" t="s">
        <v>141</v>
      </c>
      <c r="FTZ239" s="3" t="s">
        <v>141</v>
      </c>
      <c r="FUA239" s="3" t="s">
        <v>141</v>
      </c>
      <c r="FUB239" s="3" t="s">
        <v>141</v>
      </c>
      <c r="FUC239" s="3" t="s">
        <v>141</v>
      </c>
      <c r="FUD239" s="3" t="s">
        <v>141</v>
      </c>
      <c r="FUE239" s="3" t="s">
        <v>141</v>
      </c>
      <c r="FUF239" s="3" t="s">
        <v>141</v>
      </c>
      <c r="FUG239" s="3" t="s">
        <v>141</v>
      </c>
      <c r="FUH239" s="3" t="s">
        <v>141</v>
      </c>
      <c r="FUI239" s="3" t="s">
        <v>141</v>
      </c>
      <c r="FUJ239" s="3" t="s">
        <v>141</v>
      </c>
      <c r="FUK239" s="3" t="s">
        <v>141</v>
      </c>
      <c r="FUL239" s="3" t="s">
        <v>141</v>
      </c>
      <c r="FUM239" s="3" t="s">
        <v>141</v>
      </c>
      <c r="FUN239" s="3" t="s">
        <v>141</v>
      </c>
      <c r="FUO239" s="3" t="s">
        <v>141</v>
      </c>
      <c r="FUP239" s="3" t="s">
        <v>141</v>
      </c>
      <c r="FUQ239" s="3" t="s">
        <v>141</v>
      </c>
      <c r="FUR239" s="3" t="s">
        <v>141</v>
      </c>
      <c r="FUS239" s="3" t="s">
        <v>141</v>
      </c>
      <c r="FUT239" s="3" t="s">
        <v>141</v>
      </c>
      <c r="FUU239" s="3" t="s">
        <v>141</v>
      </c>
      <c r="FUV239" s="3" t="s">
        <v>141</v>
      </c>
      <c r="FUW239" s="3" t="s">
        <v>141</v>
      </c>
      <c r="FUX239" s="3" t="s">
        <v>141</v>
      </c>
      <c r="FUY239" s="3" t="s">
        <v>141</v>
      </c>
      <c r="FUZ239" s="3" t="s">
        <v>141</v>
      </c>
      <c r="FVA239" s="3" t="s">
        <v>141</v>
      </c>
      <c r="FVB239" s="3" t="s">
        <v>141</v>
      </c>
      <c r="FVC239" s="3" t="s">
        <v>141</v>
      </c>
      <c r="FVD239" s="3" t="s">
        <v>141</v>
      </c>
      <c r="FVE239" s="3" t="s">
        <v>141</v>
      </c>
      <c r="FVF239" s="3" t="s">
        <v>141</v>
      </c>
      <c r="FVG239" s="3" t="s">
        <v>141</v>
      </c>
      <c r="FVH239" s="3" t="s">
        <v>141</v>
      </c>
      <c r="FVI239" s="3" t="s">
        <v>141</v>
      </c>
      <c r="FVJ239" s="3" t="s">
        <v>141</v>
      </c>
      <c r="FVK239" s="3" t="s">
        <v>141</v>
      </c>
      <c r="FVL239" s="3" t="s">
        <v>141</v>
      </c>
      <c r="FVM239" s="3" t="s">
        <v>141</v>
      </c>
      <c r="FVN239" s="3" t="s">
        <v>141</v>
      </c>
      <c r="FVO239" s="3" t="s">
        <v>141</v>
      </c>
      <c r="FVP239" s="3" t="s">
        <v>141</v>
      </c>
      <c r="FVQ239" s="3" t="s">
        <v>141</v>
      </c>
      <c r="FVR239" s="3" t="s">
        <v>141</v>
      </c>
      <c r="FVS239" s="3" t="s">
        <v>141</v>
      </c>
      <c r="FVT239" s="3" t="s">
        <v>141</v>
      </c>
      <c r="FVU239" s="3" t="s">
        <v>141</v>
      </c>
      <c r="FVV239" s="3" t="s">
        <v>141</v>
      </c>
      <c r="FVW239" s="3" t="s">
        <v>141</v>
      </c>
      <c r="FVX239" s="3" t="s">
        <v>141</v>
      </c>
      <c r="FVY239" s="3" t="s">
        <v>141</v>
      </c>
      <c r="FVZ239" s="3" t="s">
        <v>141</v>
      </c>
      <c r="FWA239" s="3" t="s">
        <v>141</v>
      </c>
      <c r="FWB239" s="3" t="s">
        <v>141</v>
      </c>
      <c r="FWC239" s="3" t="s">
        <v>141</v>
      </c>
      <c r="FWD239" s="3" t="s">
        <v>141</v>
      </c>
      <c r="FWE239" s="3" t="s">
        <v>141</v>
      </c>
      <c r="FWF239" s="3" t="s">
        <v>141</v>
      </c>
      <c r="FWG239" s="3" t="s">
        <v>141</v>
      </c>
      <c r="FWH239" s="3" t="s">
        <v>141</v>
      </c>
      <c r="FWI239" s="3" t="s">
        <v>141</v>
      </c>
      <c r="FWJ239" s="3" t="s">
        <v>141</v>
      </c>
      <c r="FWK239" s="3" t="s">
        <v>141</v>
      </c>
      <c r="FWL239" s="3" t="s">
        <v>141</v>
      </c>
      <c r="FWM239" s="3" t="s">
        <v>141</v>
      </c>
      <c r="FWN239" s="3" t="s">
        <v>141</v>
      </c>
      <c r="FWO239" s="3" t="s">
        <v>141</v>
      </c>
      <c r="FWP239" s="3" t="s">
        <v>141</v>
      </c>
      <c r="FWQ239" s="3" t="s">
        <v>141</v>
      </c>
      <c r="FWR239" s="3" t="s">
        <v>141</v>
      </c>
      <c r="FWS239" s="3" t="s">
        <v>141</v>
      </c>
      <c r="FWT239" s="3" t="s">
        <v>141</v>
      </c>
      <c r="FWU239" s="3" t="s">
        <v>141</v>
      </c>
      <c r="FWV239" s="3" t="s">
        <v>141</v>
      </c>
      <c r="FWW239" s="3" t="s">
        <v>141</v>
      </c>
      <c r="FWX239" s="3" t="s">
        <v>141</v>
      </c>
      <c r="FWY239" s="3" t="s">
        <v>141</v>
      </c>
      <c r="FWZ239" s="3" t="s">
        <v>141</v>
      </c>
      <c r="FXA239" s="3" t="s">
        <v>141</v>
      </c>
      <c r="FXB239" s="3" t="s">
        <v>141</v>
      </c>
      <c r="FXC239" s="3" t="s">
        <v>141</v>
      </c>
      <c r="FXD239" s="3" t="s">
        <v>141</v>
      </c>
      <c r="FXE239" s="3" t="s">
        <v>141</v>
      </c>
      <c r="FXF239" s="3" t="s">
        <v>141</v>
      </c>
      <c r="FXG239" s="3" t="s">
        <v>141</v>
      </c>
      <c r="FXH239" s="3" t="s">
        <v>141</v>
      </c>
      <c r="FXI239" s="3" t="s">
        <v>141</v>
      </c>
      <c r="FXJ239" s="3" t="s">
        <v>141</v>
      </c>
      <c r="FXK239" s="3" t="s">
        <v>141</v>
      </c>
      <c r="FXL239" s="3" t="s">
        <v>141</v>
      </c>
      <c r="FXM239" s="3" t="s">
        <v>141</v>
      </c>
      <c r="FXN239" s="3" t="s">
        <v>141</v>
      </c>
      <c r="FXO239" s="3" t="s">
        <v>141</v>
      </c>
      <c r="FXP239" s="3" t="s">
        <v>141</v>
      </c>
      <c r="FXQ239" s="3" t="s">
        <v>141</v>
      </c>
      <c r="FXR239" s="3" t="s">
        <v>141</v>
      </c>
      <c r="FXS239" s="3" t="s">
        <v>141</v>
      </c>
      <c r="FXT239" s="3" t="s">
        <v>141</v>
      </c>
      <c r="FXU239" s="3" t="s">
        <v>141</v>
      </c>
      <c r="FXV239" s="3" t="s">
        <v>141</v>
      </c>
      <c r="FXW239" s="3" t="s">
        <v>141</v>
      </c>
      <c r="FXX239" s="3" t="s">
        <v>141</v>
      </c>
      <c r="FXY239" s="3" t="s">
        <v>141</v>
      </c>
      <c r="FXZ239" s="3" t="s">
        <v>141</v>
      </c>
      <c r="FYA239" s="3" t="s">
        <v>141</v>
      </c>
      <c r="FYB239" s="3" t="s">
        <v>141</v>
      </c>
      <c r="FYC239" s="3" t="s">
        <v>141</v>
      </c>
      <c r="FYD239" s="3" t="s">
        <v>141</v>
      </c>
      <c r="FYE239" s="3" t="s">
        <v>141</v>
      </c>
      <c r="FYF239" s="3" t="s">
        <v>141</v>
      </c>
      <c r="FYG239" s="3" t="s">
        <v>141</v>
      </c>
      <c r="FYH239" s="3" t="s">
        <v>141</v>
      </c>
      <c r="FYI239" s="3" t="s">
        <v>141</v>
      </c>
      <c r="FYJ239" s="3" t="s">
        <v>141</v>
      </c>
      <c r="FYK239" s="3" t="s">
        <v>141</v>
      </c>
      <c r="FYL239" s="3" t="s">
        <v>141</v>
      </c>
      <c r="FYM239" s="3" t="s">
        <v>141</v>
      </c>
      <c r="FYN239" s="3" t="s">
        <v>141</v>
      </c>
      <c r="FYO239" s="3" t="s">
        <v>141</v>
      </c>
      <c r="FYP239" s="3" t="s">
        <v>141</v>
      </c>
      <c r="FYQ239" s="3" t="s">
        <v>141</v>
      </c>
      <c r="FYR239" s="3" t="s">
        <v>141</v>
      </c>
      <c r="FYS239" s="3" t="s">
        <v>141</v>
      </c>
      <c r="FYT239" s="3" t="s">
        <v>141</v>
      </c>
      <c r="FYU239" s="3" t="s">
        <v>141</v>
      </c>
      <c r="FYV239" s="3" t="s">
        <v>141</v>
      </c>
      <c r="FYW239" s="3" t="s">
        <v>141</v>
      </c>
      <c r="FYX239" s="3" t="s">
        <v>141</v>
      </c>
      <c r="FYY239" s="3" t="s">
        <v>141</v>
      </c>
      <c r="FYZ239" s="3" t="s">
        <v>141</v>
      </c>
      <c r="FZA239" s="3" t="s">
        <v>141</v>
      </c>
      <c r="FZB239" s="3" t="s">
        <v>141</v>
      </c>
      <c r="FZC239" s="3" t="s">
        <v>141</v>
      </c>
      <c r="FZD239" s="3" t="s">
        <v>141</v>
      </c>
      <c r="FZE239" s="3" t="s">
        <v>141</v>
      </c>
      <c r="FZF239" s="3" t="s">
        <v>141</v>
      </c>
      <c r="FZG239" s="3" t="s">
        <v>141</v>
      </c>
      <c r="FZH239" s="3" t="s">
        <v>141</v>
      </c>
      <c r="FZI239" s="3" t="s">
        <v>141</v>
      </c>
      <c r="FZJ239" s="3" t="s">
        <v>141</v>
      </c>
      <c r="FZK239" s="3" t="s">
        <v>141</v>
      </c>
      <c r="FZL239" s="3" t="s">
        <v>141</v>
      </c>
      <c r="FZM239" s="3" t="s">
        <v>141</v>
      </c>
      <c r="FZN239" s="3" t="s">
        <v>141</v>
      </c>
      <c r="FZO239" s="3" t="s">
        <v>141</v>
      </c>
      <c r="FZP239" s="3" t="s">
        <v>141</v>
      </c>
      <c r="FZQ239" s="3" t="s">
        <v>141</v>
      </c>
      <c r="FZR239" s="3" t="s">
        <v>141</v>
      </c>
      <c r="FZS239" s="3" t="s">
        <v>141</v>
      </c>
      <c r="FZT239" s="3" t="s">
        <v>141</v>
      </c>
      <c r="FZU239" s="3" t="s">
        <v>141</v>
      </c>
      <c r="FZV239" s="3" t="s">
        <v>141</v>
      </c>
      <c r="FZW239" s="3" t="s">
        <v>141</v>
      </c>
      <c r="FZX239" s="3" t="s">
        <v>141</v>
      </c>
      <c r="FZY239" s="3" t="s">
        <v>141</v>
      </c>
      <c r="FZZ239" s="3" t="s">
        <v>141</v>
      </c>
      <c r="GAA239" s="3" t="s">
        <v>141</v>
      </c>
      <c r="GAB239" s="3" t="s">
        <v>141</v>
      </c>
      <c r="GAC239" s="3" t="s">
        <v>141</v>
      </c>
      <c r="GAD239" s="3" t="s">
        <v>141</v>
      </c>
      <c r="GAE239" s="3" t="s">
        <v>141</v>
      </c>
      <c r="GAF239" s="3" t="s">
        <v>141</v>
      </c>
      <c r="GAG239" s="3" t="s">
        <v>141</v>
      </c>
      <c r="GAH239" s="3" t="s">
        <v>141</v>
      </c>
      <c r="GAI239" s="3" t="s">
        <v>141</v>
      </c>
      <c r="GAJ239" s="3" t="s">
        <v>141</v>
      </c>
      <c r="GAK239" s="3" t="s">
        <v>141</v>
      </c>
      <c r="GAL239" s="3" t="s">
        <v>141</v>
      </c>
      <c r="GAM239" s="3" t="s">
        <v>141</v>
      </c>
      <c r="GAN239" s="3" t="s">
        <v>141</v>
      </c>
      <c r="GAO239" s="3" t="s">
        <v>141</v>
      </c>
      <c r="GAP239" s="3" t="s">
        <v>141</v>
      </c>
      <c r="GAQ239" s="3" t="s">
        <v>141</v>
      </c>
      <c r="GAR239" s="3" t="s">
        <v>141</v>
      </c>
      <c r="GAS239" s="3" t="s">
        <v>141</v>
      </c>
      <c r="GAT239" s="3" t="s">
        <v>141</v>
      </c>
      <c r="GAU239" s="3" t="s">
        <v>141</v>
      </c>
      <c r="GAV239" s="3" t="s">
        <v>141</v>
      </c>
      <c r="GAW239" s="3" t="s">
        <v>141</v>
      </c>
      <c r="GAX239" s="3" t="s">
        <v>141</v>
      </c>
      <c r="GAY239" s="3" t="s">
        <v>141</v>
      </c>
      <c r="GAZ239" s="3" t="s">
        <v>141</v>
      </c>
      <c r="GBA239" s="3" t="s">
        <v>141</v>
      </c>
      <c r="GBB239" s="3" t="s">
        <v>141</v>
      </c>
      <c r="GBC239" s="3" t="s">
        <v>141</v>
      </c>
      <c r="GBD239" s="3" t="s">
        <v>141</v>
      </c>
      <c r="GBE239" s="3" t="s">
        <v>141</v>
      </c>
      <c r="GBF239" s="3" t="s">
        <v>141</v>
      </c>
      <c r="GBG239" s="3" t="s">
        <v>141</v>
      </c>
      <c r="GBH239" s="3" t="s">
        <v>141</v>
      </c>
      <c r="GBI239" s="3" t="s">
        <v>141</v>
      </c>
      <c r="GBJ239" s="3" t="s">
        <v>141</v>
      </c>
      <c r="GBK239" s="3" t="s">
        <v>141</v>
      </c>
      <c r="GBL239" s="3" t="s">
        <v>141</v>
      </c>
      <c r="GBM239" s="3" t="s">
        <v>141</v>
      </c>
      <c r="GBN239" s="3" t="s">
        <v>141</v>
      </c>
      <c r="GBO239" s="3" t="s">
        <v>141</v>
      </c>
      <c r="GBP239" s="3" t="s">
        <v>141</v>
      </c>
      <c r="GBQ239" s="3" t="s">
        <v>141</v>
      </c>
      <c r="GBR239" s="3" t="s">
        <v>141</v>
      </c>
      <c r="GBS239" s="3" t="s">
        <v>141</v>
      </c>
      <c r="GBT239" s="3" t="s">
        <v>141</v>
      </c>
      <c r="GBU239" s="3" t="s">
        <v>141</v>
      </c>
      <c r="GBV239" s="3" t="s">
        <v>141</v>
      </c>
      <c r="GBW239" s="3" t="s">
        <v>141</v>
      </c>
      <c r="GBX239" s="3" t="s">
        <v>141</v>
      </c>
      <c r="GBY239" s="3" t="s">
        <v>141</v>
      </c>
      <c r="GBZ239" s="3" t="s">
        <v>141</v>
      </c>
      <c r="GCA239" s="3" t="s">
        <v>141</v>
      </c>
      <c r="GCB239" s="3" t="s">
        <v>141</v>
      </c>
      <c r="GCC239" s="3" t="s">
        <v>141</v>
      </c>
      <c r="GCD239" s="3" t="s">
        <v>141</v>
      </c>
      <c r="GCE239" s="3" t="s">
        <v>141</v>
      </c>
      <c r="GCF239" s="3" t="s">
        <v>141</v>
      </c>
      <c r="GCG239" s="3" t="s">
        <v>141</v>
      </c>
      <c r="GCH239" s="3" t="s">
        <v>141</v>
      </c>
      <c r="GCI239" s="3" t="s">
        <v>141</v>
      </c>
      <c r="GCJ239" s="3" t="s">
        <v>141</v>
      </c>
      <c r="GCK239" s="3" t="s">
        <v>141</v>
      </c>
      <c r="GCL239" s="3" t="s">
        <v>141</v>
      </c>
      <c r="GCM239" s="3" t="s">
        <v>141</v>
      </c>
      <c r="GCN239" s="3" t="s">
        <v>141</v>
      </c>
      <c r="GCO239" s="3" t="s">
        <v>141</v>
      </c>
      <c r="GCP239" s="3" t="s">
        <v>141</v>
      </c>
      <c r="GCQ239" s="3" t="s">
        <v>141</v>
      </c>
      <c r="GCR239" s="3" t="s">
        <v>141</v>
      </c>
      <c r="GCS239" s="3" t="s">
        <v>141</v>
      </c>
      <c r="GCT239" s="3" t="s">
        <v>141</v>
      </c>
      <c r="GCU239" s="3" t="s">
        <v>141</v>
      </c>
      <c r="GCV239" s="3" t="s">
        <v>141</v>
      </c>
      <c r="GCW239" s="3" t="s">
        <v>141</v>
      </c>
      <c r="GCX239" s="3" t="s">
        <v>141</v>
      </c>
      <c r="GCY239" s="3" t="s">
        <v>141</v>
      </c>
      <c r="GCZ239" s="3" t="s">
        <v>141</v>
      </c>
      <c r="GDA239" s="3" t="s">
        <v>141</v>
      </c>
      <c r="GDB239" s="3" t="s">
        <v>141</v>
      </c>
      <c r="GDC239" s="3" t="s">
        <v>141</v>
      </c>
      <c r="GDD239" s="3" t="s">
        <v>141</v>
      </c>
      <c r="GDE239" s="3" t="s">
        <v>141</v>
      </c>
      <c r="GDF239" s="3" t="s">
        <v>141</v>
      </c>
      <c r="GDG239" s="3" t="s">
        <v>141</v>
      </c>
      <c r="GDH239" s="3" t="s">
        <v>141</v>
      </c>
      <c r="GDI239" s="3" t="s">
        <v>141</v>
      </c>
      <c r="GDJ239" s="3" t="s">
        <v>141</v>
      </c>
      <c r="GDK239" s="3" t="s">
        <v>141</v>
      </c>
      <c r="GDL239" s="3" t="s">
        <v>141</v>
      </c>
      <c r="GDM239" s="3" t="s">
        <v>141</v>
      </c>
      <c r="GDN239" s="3" t="s">
        <v>141</v>
      </c>
      <c r="GDO239" s="3" t="s">
        <v>141</v>
      </c>
      <c r="GDP239" s="3" t="s">
        <v>141</v>
      </c>
      <c r="GDQ239" s="3" t="s">
        <v>141</v>
      </c>
      <c r="GDR239" s="3" t="s">
        <v>141</v>
      </c>
      <c r="GDS239" s="3" t="s">
        <v>141</v>
      </c>
      <c r="GDT239" s="3" t="s">
        <v>141</v>
      </c>
      <c r="GDU239" s="3" t="s">
        <v>141</v>
      </c>
      <c r="GDV239" s="3" t="s">
        <v>141</v>
      </c>
      <c r="GDW239" s="3" t="s">
        <v>141</v>
      </c>
      <c r="GDX239" s="3" t="s">
        <v>141</v>
      </c>
      <c r="GDY239" s="3" t="s">
        <v>141</v>
      </c>
      <c r="GDZ239" s="3" t="s">
        <v>141</v>
      </c>
      <c r="GEA239" s="3" t="s">
        <v>141</v>
      </c>
      <c r="GEB239" s="3" t="s">
        <v>141</v>
      </c>
      <c r="GEC239" s="3" t="s">
        <v>141</v>
      </c>
      <c r="GED239" s="3" t="s">
        <v>141</v>
      </c>
      <c r="GEE239" s="3" t="s">
        <v>141</v>
      </c>
      <c r="GEF239" s="3" t="s">
        <v>141</v>
      </c>
      <c r="GEG239" s="3" t="s">
        <v>141</v>
      </c>
      <c r="GEH239" s="3" t="s">
        <v>141</v>
      </c>
      <c r="GEI239" s="3" t="s">
        <v>141</v>
      </c>
      <c r="GEJ239" s="3" t="s">
        <v>141</v>
      </c>
      <c r="GEK239" s="3" t="s">
        <v>141</v>
      </c>
      <c r="GEL239" s="3" t="s">
        <v>141</v>
      </c>
      <c r="GEM239" s="3" t="s">
        <v>141</v>
      </c>
      <c r="GEN239" s="3" t="s">
        <v>141</v>
      </c>
      <c r="GEO239" s="3" t="s">
        <v>141</v>
      </c>
      <c r="GEP239" s="3" t="s">
        <v>141</v>
      </c>
      <c r="GEQ239" s="3" t="s">
        <v>141</v>
      </c>
      <c r="GER239" s="3" t="s">
        <v>141</v>
      </c>
      <c r="GES239" s="3" t="s">
        <v>141</v>
      </c>
      <c r="GET239" s="3" t="s">
        <v>141</v>
      </c>
      <c r="GEU239" s="3" t="s">
        <v>141</v>
      </c>
      <c r="GEV239" s="3" t="s">
        <v>141</v>
      </c>
      <c r="GEW239" s="3" t="s">
        <v>141</v>
      </c>
      <c r="GEX239" s="3" t="s">
        <v>141</v>
      </c>
      <c r="GEY239" s="3" t="s">
        <v>141</v>
      </c>
      <c r="GEZ239" s="3" t="s">
        <v>141</v>
      </c>
      <c r="GFA239" s="3" t="s">
        <v>141</v>
      </c>
      <c r="GFB239" s="3" t="s">
        <v>141</v>
      </c>
      <c r="GFC239" s="3" t="s">
        <v>141</v>
      </c>
      <c r="GFD239" s="3" t="s">
        <v>141</v>
      </c>
      <c r="GFE239" s="3" t="s">
        <v>141</v>
      </c>
      <c r="GFF239" s="3" t="s">
        <v>141</v>
      </c>
      <c r="GFG239" s="3" t="s">
        <v>141</v>
      </c>
      <c r="GFH239" s="3" t="s">
        <v>141</v>
      </c>
      <c r="GFI239" s="3" t="s">
        <v>141</v>
      </c>
      <c r="GFJ239" s="3" t="s">
        <v>141</v>
      </c>
      <c r="GFK239" s="3" t="s">
        <v>141</v>
      </c>
      <c r="GFL239" s="3" t="s">
        <v>141</v>
      </c>
      <c r="GFM239" s="3" t="s">
        <v>141</v>
      </c>
      <c r="GFN239" s="3" t="s">
        <v>141</v>
      </c>
      <c r="GFO239" s="3" t="s">
        <v>141</v>
      </c>
      <c r="GFP239" s="3" t="s">
        <v>141</v>
      </c>
      <c r="GFQ239" s="3" t="s">
        <v>141</v>
      </c>
      <c r="GFR239" s="3" t="s">
        <v>141</v>
      </c>
      <c r="GFS239" s="3" t="s">
        <v>141</v>
      </c>
      <c r="GFT239" s="3" t="s">
        <v>141</v>
      </c>
      <c r="GFU239" s="3" t="s">
        <v>141</v>
      </c>
      <c r="GFV239" s="3" t="s">
        <v>141</v>
      </c>
      <c r="GFW239" s="3" t="s">
        <v>141</v>
      </c>
      <c r="GFX239" s="3" t="s">
        <v>141</v>
      </c>
      <c r="GFY239" s="3" t="s">
        <v>141</v>
      </c>
      <c r="GFZ239" s="3" t="s">
        <v>141</v>
      </c>
      <c r="GGA239" s="3" t="s">
        <v>141</v>
      </c>
      <c r="GGB239" s="3" t="s">
        <v>141</v>
      </c>
      <c r="GGC239" s="3" t="s">
        <v>141</v>
      </c>
      <c r="GGD239" s="3" t="s">
        <v>141</v>
      </c>
      <c r="GGE239" s="3" t="s">
        <v>141</v>
      </c>
      <c r="GGF239" s="3" t="s">
        <v>141</v>
      </c>
      <c r="GGG239" s="3" t="s">
        <v>141</v>
      </c>
      <c r="GGH239" s="3" t="s">
        <v>141</v>
      </c>
      <c r="GGI239" s="3" t="s">
        <v>141</v>
      </c>
      <c r="GGJ239" s="3" t="s">
        <v>141</v>
      </c>
      <c r="GGK239" s="3" t="s">
        <v>141</v>
      </c>
      <c r="GGL239" s="3" t="s">
        <v>141</v>
      </c>
      <c r="GGM239" s="3" t="s">
        <v>141</v>
      </c>
      <c r="GGN239" s="3" t="s">
        <v>141</v>
      </c>
      <c r="GGO239" s="3" t="s">
        <v>141</v>
      </c>
      <c r="GGP239" s="3" t="s">
        <v>141</v>
      </c>
      <c r="GGQ239" s="3" t="s">
        <v>141</v>
      </c>
      <c r="GGR239" s="3" t="s">
        <v>141</v>
      </c>
      <c r="GGS239" s="3" t="s">
        <v>141</v>
      </c>
      <c r="GGT239" s="3" t="s">
        <v>141</v>
      </c>
      <c r="GGU239" s="3" t="s">
        <v>141</v>
      </c>
      <c r="GGV239" s="3" t="s">
        <v>141</v>
      </c>
      <c r="GGW239" s="3" t="s">
        <v>141</v>
      </c>
      <c r="GGX239" s="3" t="s">
        <v>141</v>
      </c>
      <c r="GGY239" s="3" t="s">
        <v>141</v>
      </c>
      <c r="GGZ239" s="3" t="s">
        <v>141</v>
      </c>
      <c r="GHA239" s="3" t="s">
        <v>141</v>
      </c>
      <c r="GHB239" s="3" t="s">
        <v>141</v>
      </c>
      <c r="GHC239" s="3" t="s">
        <v>141</v>
      </c>
      <c r="GHD239" s="3" t="s">
        <v>141</v>
      </c>
      <c r="GHE239" s="3" t="s">
        <v>141</v>
      </c>
      <c r="GHF239" s="3" t="s">
        <v>141</v>
      </c>
      <c r="GHG239" s="3" t="s">
        <v>141</v>
      </c>
      <c r="GHH239" s="3" t="s">
        <v>141</v>
      </c>
      <c r="GHI239" s="3" t="s">
        <v>141</v>
      </c>
      <c r="GHJ239" s="3" t="s">
        <v>141</v>
      </c>
      <c r="GHK239" s="3" t="s">
        <v>141</v>
      </c>
      <c r="GHL239" s="3" t="s">
        <v>141</v>
      </c>
      <c r="GHM239" s="3" t="s">
        <v>141</v>
      </c>
      <c r="GHN239" s="3" t="s">
        <v>141</v>
      </c>
      <c r="GHO239" s="3" t="s">
        <v>141</v>
      </c>
      <c r="GHP239" s="3" t="s">
        <v>141</v>
      </c>
      <c r="GHQ239" s="3" t="s">
        <v>141</v>
      </c>
      <c r="GHR239" s="3" t="s">
        <v>141</v>
      </c>
      <c r="GHS239" s="3" t="s">
        <v>141</v>
      </c>
      <c r="GHT239" s="3" t="s">
        <v>141</v>
      </c>
      <c r="GHU239" s="3" t="s">
        <v>141</v>
      </c>
      <c r="GHV239" s="3" t="s">
        <v>141</v>
      </c>
      <c r="GHW239" s="3" t="s">
        <v>141</v>
      </c>
      <c r="GHX239" s="3" t="s">
        <v>141</v>
      </c>
      <c r="GHY239" s="3" t="s">
        <v>141</v>
      </c>
      <c r="GHZ239" s="3" t="s">
        <v>141</v>
      </c>
      <c r="GIA239" s="3" t="s">
        <v>141</v>
      </c>
      <c r="GIB239" s="3" t="s">
        <v>141</v>
      </c>
      <c r="GIC239" s="3" t="s">
        <v>141</v>
      </c>
      <c r="GID239" s="3" t="s">
        <v>141</v>
      </c>
      <c r="GIE239" s="3" t="s">
        <v>141</v>
      </c>
      <c r="GIF239" s="3" t="s">
        <v>141</v>
      </c>
      <c r="GIG239" s="3" t="s">
        <v>141</v>
      </c>
      <c r="GIH239" s="3" t="s">
        <v>141</v>
      </c>
      <c r="GII239" s="3" t="s">
        <v>141</v>
      </c>
      <c r="GIJ239" s="3" t="s">
        <v>141</v>
      </c>
      <c r="GIK239" s="3" t="s">
        <v>141</v>
      </c>
      <c r="GIL239" s="3" t="s">
        <v>141</v>
      </c>
      <c r="GIM239" s="3" t="s">
        <v>141</v>
      </c>
      <c r="GIN239" s="3" t="s">
        <v>141</v>
      </c>
      <c r="GIO239" s="3" t="s">
        <v>141</v>
      </c>
      <c r="GIP239" s="3" t="s">
        <v>141</v>
      </c>
      <c r="GIQ239" s="3" t="s">
        <v>141</v>
      </c>
      <c r="GIR239" s="3" t="s">
        <v>141</v>
      </c>
      <c r="GIS239" s="3" t="s">
        <v>141</v>
      </c>
      <c r="GIT239" s="3" t="s">
        <v>141</v>
      </c>
      <c r="GIU239" s="3" t="s">
        <v>141</v>
      </c>
      <c r="GIV239" s="3" t="s">
        <v>141</v>
      </c>
      <c r="GIW239" s="3" t="s">
        <v>141</v>
      </c>
      <c r="GIX239" s="3" t="s">
        <v>141</v>
      </c>
      <c r="GIY239" s="3" t="s">
        <v>141</v>
      </c>
      <c r="GIZ239" s="3" t="s">
        <v>141</v>
      </c>
      <c r="GJA239" s="3" t="s">
        <v>141</v>
      </c>
      <c r="GJB239" s="3" t="s">
        <v>141</v>
      </c>
      <c r="GJC239" s="3" t="s">
        <v>141</v>
      </c>
      <c r="GJD239" s="3" t="s">
        <v>141</v>
      </c>
      <c r="GJE239" s="3" t="s">
        <v>141</v>
      </c>
      <c r="GJF239" s="3" t="s">
        <v>141</v>
      </c>
      <c r="GJG239" s="3" t="s">
        <v>141</v>
      </c>
      <c r="GJH239" s="3" t="s">
        <v>141</v>
      </c>
      <c r="GJI239" s="3" t="s">
        <v>141</v>
      </c>
      <c r="GJJ239" s="3" t="s">
        <v>141</v>
      </c>
      <c r="GJK239" s="3" t="s">
        <v>141</v>
      </c>
      <c r="GJL239" s="3" t="s">
        <v>141</v>
      </c>
      <c r="GJM239" s="3" t="s">
        <v>141</v>
      </c>
      <c r="GJN239" s="3" t="s">
        <v>141</v>
      </c>
      <c r="GJO239" s="3" t="s">
        <v>141</v>
      </c>
      <c r="GJP239" s="3" t="s">
        <v>141</v>
      </c>
      <c r="GJQ239" s="3" t="s">
        <v>141</v>
      </c>
      <c r="GJR239" s="3" t="s">
        <v>141</v>
      </c>
      <c r="GJS239" s="3" t="s">
        <v>141</v>
      </c>
      <c r="GJT239" s="3" t="s">
        <v>141</v>
      </c>
      <c r="GJU239" s="3" t="s">
        <v>141</v>
      </c>
      <c r="GJV239" s="3" t="s">
        <v>141</v>
      </c>
      <c r="GJW239" s="3" t="s">
        <v>141</v>
      </c>
      <c r="GJX239" s="3" t="s">
        <v>141</v>
      </c>
      <c r="GJY239" s="3" t="s">
        <v>141</v>
      </c>
      <c r="GJZ239" s="3" t="s">
        <v>141</v>
      </c>
      <c r="GKA239" s="3" t="s">
        <v>141</v>
      </c>
      <c r="GKB239" s="3" t="s">
        <v>141</v>
      </c>
      <c r="GKC239" s="3" t="s">
        <v>141</v>
      </c>
      <c r="GKD239" s="3" t="s">
        <v>141</v>
      </c>
      <c r="GKE239" s="3" t="s">
        <v>141</v>
      </c>
      <c r="GKF239" s="3" t="s">
        <v>141</v>
      </c>
      <c r="GKG239" s="3" t="s">
        <v>141</v>
      </c>
      <c r="GKH239" s="3" t="s">
        <v>141</v>
      </c>
      <c r="GKI239" s="3" t="s">
        <v>141</v>
      </c>
      <c r="GKJ239" s="3" t="s">
        <v>141</v>
      </c>
      <c r="GKK239" s="3" t="s">
        <v>141</v>
      </c>
      <c r="GKL239" s="3" t="s">
        <v>141</v>
      </c>
      <c r="GKM239" s="3" t="s">
        <v>141</v>
      </c>
      <c r="GKN239" s="3" t="s">
        <v>141</v>
      </c>
      <c r="GKO239" s="3" t="s">
        <v>141</v>
      </c>
      <c r="GKP239" s="3" t="s">
        <v>141</v>
      </c>
      <c r="GKQ239" s="3" t="s">
        <v>141</v>
      </c>
      <c r="GKR239" s="3" t="s">
        <v>141</v>
      </c>
      <c r="GKS239" s="3" t="s">
        <v>141</v>
      </c>
      <c r="GKT239" s="3" t="s">
        <v>141</v>
      </c>
      <c r="GKU239" s="3" t="s">
        <v>141</v>
      </c>
      <c r="GKV239" s="3" t="s">
        <v>141</v>
      </c>
      <c r="GKW239" s="3" t="s">
        <v>141</v>
      </c>
      <c r="GKX239" s="3" t="s">
        <v>141</v>
      </c>
      <c r="GKY239" s="3" t="s">
        <v>141</v>
      </c>
      <c r="GKZ239" s="3" t="s">
        <v>141</v>
      </c>
      <c r="GLA239" s="3" t="s">
        <v>141</v>
      </c>
      <c r="GLB239" s="3" t="s">
        <v>141</v>
      </c>
      <c r="GLC239" s="3" t="s">
        <v>141</v>
      </c>
      <c r="GLD239" s="3" t="s">
        <v>141</v>
      </c>
      <c r="GLE239" s="3" t="s">
        <v>141</v>
      </c>
      <c r="GLF239" s="3" t="s">
        <v>141</v>
      </c>
      <c r="GLG239" s="3" t="s">
        <v>141</v>
      </c>
      <c r="GLH239" s="3" t="s">
        <v>141</v>
      </c>
      <c r="GLI239" s="3" t="s">
        <v>141</v>
      </c>
      <c r="GLJ239" s="3" t="s">
        <v>141</v>
      </c>
      <c r="GLK239" s="3" t="s">
        <v>141</v>
      </c>
      <c r="GLL239" s="3" t="s">
        <v>141</v>
      </c>
      <c r="GLM239" s="3" t="s">
        <v>141</v>
      </c>
      <c r="GLN239" s="3" t="s">
        <v>141</v>
      </c>
      <c r="GLO239" s="3" t="s">
        <v>141</v>
      </c>
      <c r="GLP239" s="3" t="s">
        <v>141</v>
      </c>
      <c r="GLQ239" s="3" t="s">
        <v>141</v>
      </c>
      <c r="GLR239" s="3" t="s">
        <v>141</v>
      </c>
      <c r="GLS239" s="3" t="s">
        <v>141</v>
      </c>
      <c r="GLT239" s="3" t="s">
        <v>141</v>
      </c>
      <c r="GLU239" s="3" t="s">
        <v>141</v>
      </c>
      <c r="GLV239" s="3" t="s">
        <v>141</v>
      </c>
      <c r="GLW239" s="3" t="s">
        <v>141</v>
      </c>
      <c r="GLX239" s="3" t="s">
        <v>141</v>
      </c>
      <c r="GLY239" s="3" t="s">
        <v>141</v>
      </c>
      <c r="GLZ239" s="3" t="s">
        <v>141</v>
      </c>
      <c r="GMA239" s="3" t="s">
        <v>141</v>
      </c>
      <c r="GMB239" s="3" t="s">
        <v>141</v>
      </c>
      <c r="GMC239" s="3" t="s">
        <v>141</v>
      </c>
      <c r="GMD239" s="3" t="s">
        <v>141</v>
      </c>
      <c r="GME239" s="3" t="s">
        <v>141</v>
      </c>
      <c r="GMF239" s="3" t="s">
        <v>141</v>
      </c>
      <c r="GMG239" s="3" t="s">
        <v>141</v>
      </c>
      <c r="GMH239" s="3" t="s">
        <v>141</v>
      </c>
      <c r="GMI239" s="3" t="s">
        <v>141</v>
      </c>
      <c r="GMJ239" s="3" t="s">
        <v>141</v>
      </c>
      <c r="GMK239" s="3" t="s">
        <v>141</v>
      </c>
      <c r="GML239" s="3" t="s">
        <v>141</v>
      </c>
      <c r="GMM239" s="3" t="s">
        <v>141</v>
      </c>
      <c r="GMN239" s="3" t="s">
        <v>141</v>
      </c>
      <c r="GMO239" s="3" t="s">
        <v>141</v>
      </c>
      <c r="GMP239" s="3" t="s">
        <v>141</v>
      </c>
      <c r="GMQ239" s="3" t="s">
        <v>141</v>
      </c>
      <c r="GMR239" s="3" t="s">
        <v>141</v>
      </c>
      <c r="GMS239" s="3" t="s">
        <v>141</v>
      </c>
      <c r="GMT239" s="3" t="s">
        <v>141</v>
      </c>
      <c r="GMU239" s="3" t="s">
        <v>141</v>
      </c>
      <c r="GMV239" s="3" t="s">
        <v>141</v>
      </c>
      <c r="GMW239" s="3" t="s">
        <v>141</v>
      </c>
      <c r="GMX239" s="3" t="s">
        <v>141</v>
      </c>
      <c r="GMY239" s="3" t="s">
        <v>141</v>
      </c>
      <c r="GMZ239" s="3" t="s">
        <v>141</v>
      </c>
      <c r="GNA239" s="3" t="s">
        <v>141</v>
      </c>
      <c r="GNB239" s="3" t="s">
        <v>141</v>
      </c>
      <c r="GNC239" s="3" t="s">
        <v>141</v>
      </c>
      <c r="GND239" s="3" t="s">
        <v>141</v>
      </c>
      <c r="GNE239" s="3" t="s">
        <v>141</v>
      </c>
      <c r="GNF239" s="3" t="s">
        <v>141</v>
      </c>
      <c r="GNG239" s="3" t="s">
        <v>141</v>
      </c>
      <c r="GNH239" s="3" t="s">
        <v>141</v>
      </c>
      <c r="GNI239" s="3" t="s">
        <v>141</v>
      </c>
      <c r="GNJ239" s="3" t="s">
        <v>141</v>
      </c>
      <c r="GNK239" s="3" t="s">
        <v>141</v>
      </c>
      <c r="GNL239" s="3" t="s">
        <v>141</v>
      </c>
      <c r="GNM239" s="3" t="s">
        <v>141</v>
      </c>
      <c r="GNN239" s="3" t="s">
        <v>141</v>
      </c>
      <c r="GNO239" s="3" t="s">
        <v>141</v>
      </c>
      <c r="GNP239" s="3" t="s">
        <v>141</v>
      </c>
      <c r="GNQ239" s="3" t="s">
        <v>141</v>
      </c>
      <c r="GNR239" s="3" t="s">
        <v>141</v>
      </c>
      <c r="GNS239" s="3" t="s">
        <v>141</v>
      </c>
      <c r="GNT239" s="3" t="s">
        <v>141</v>
      </c>
      <c r="GNU239" s="3" t="s">
        <v>141</v>
      </c>
      <c r="GNV239" s="3" t="s">
        <v>141</v>
      </c>
      <c r="GNW239" s="3" t="s">
        <v>141</v>
      </c>
      <c r="GNX239" s="3" t="s">
        <v>141</v>
      </c>
      <c r="GNY239" s="3" t="s">
        <v>141</v>
      </c>
      <c r="GNZ239" s="3" t="s">
        <v>141</v>
      </c>
      <c r="GOA239" s="3" t="s">
        <v>141</v>
      </c>
      <c r="GOB239" s="3" t="s">
        <v>141</v>
      </c>
      <c r="GOC239" s="3" t="s">
        <v>141</v>
      </c>
      <c r="GOD239" s="3" t="s">
        <v>141</v>
      </c>
      <c r="GOE239" s="3" t="s">
        <v>141</v>
      </c>
      <c r="GOF239" s="3" t="s">
        <v>141</v>
      </c>
      <c r="GOG239" s="3" t="s">
        <v>141</v>
      </c>
      <c r="GOH239" s="3" t="s">
        <v>141</v>
      </c>
      <c r="GOI239" s="3" t="s">
        <v>141</v>
      </c>
      <c r="GOJ239" s="3" t="s">
        <v>141</v>
      </c>
      <c r="GOK239" s="3" t="s">
        <v>141</v>
      </c>
      <c r="GOL239" s="3" t="s">
        <v>141</v>
      </c>
      <c r="GOM239" s="3" t="s">
        <v>141</v>
      </c>
      <c r="GON239" s="3" t="s">
        <v>141</v>
      </c>
      <c r="GOO239" s="3" t="s">
        <v>141</v>
      </c>
      <c r="GOP239" s="3" t="s">
        <v>141</v>
      </c>
      <c r="GOQ239" s="3" t="s">
        <v>141</v>
      </c>
      <c r="GOR239" s="3" t="s">
        <v>141</v>
      </c>
      <c r="GOS239" s="3" t="s">
        <v>141</v>
      </c>
      <c r="GOT239" s="3" t="s">
        <v>141</v>
      </c>
      <c r="GOU239" s="3" t="s">
        <v>141</v>
      </c>
      <c r="GOV239" s="3" t="s">
        <v>141</v>
      </c>
      <c r="GOW239" s="3" t="s">
        <v>141</v>
      </c>
      <c r="GOX239" s="3" t="s">
        <v>141</v>
      </c>
      <c r="GOY239" s="3" t="s">
        <v>141</v>
      </c>
      <c r="GOZ239" s="3" t="s">
        <v>141</v>
      </c>
      <c r="GPA239" s="3" t="s">
        <v>141</v>
      </c>
      <c r="GPB239" s="3" t="s">
        <v>141</v>
      </c>
      <c r="GPC239" s="3" t="s">
        <v>141</v>
      </c>
      <c r="GPD239" s="3" t="s">
        <v>141</v>
      </c>
      <c r="GPE239" s="3" t="s">
        <v>141</v>
      </c>
      <c r="GPF239" s="3" t="s">
        <v>141</v>
      </c>
      <c r="GPG239" s="3" t="s">
        <v>141</v>
      </c>
      <c r="GPH239" s="3" t="s">
        <v>141</v>
      </c>
      <c r="GPI239" s="3" t="s">
        <v>141</v>
      </c>
      <c r="GPJ239" s="3" t="s">
        <v>141</v>
      </c>
      <c r="GPK239" s="3" t="s">
        <v>141</v>
      </c>
      <c r="GPL239" s="3" t="s">
        <v>141</v>
      </c>
      <c r="GPM239" s="3" t="s">
        <v>141</v>
      </c>
      <c r="GPN239" s="3" t="s">
        <v>141</v>
      </c>
      <c r="GPO239" s="3" t="s">
        <v>141</v>
      </c>
      <c r="GPP239" s="3" t="s">
        <v>141</v>
      </c>
      <c r="GPQ239" s="3" t="s">
        <v>141</v>
      </c>
      <c r="GPR239" s="3" t="s">
        <v>141</v>
      </c>
      <c r="GPS239" s="3" t="s">
        <v>141</v>
      </c>
      <c r="GPT239" s="3" t="s">
        <v>141</v>
      </c>
      <c r="GPU239" s="3" t="s">
        <v>141</v>
      </c>
      <c r="GPV239" s="3" t="s">
        <v>141</v>
      </c>
      <c r="GPW239" s="3" t="s">
        <v>141</v>
      </c>
      <c r="GPX239" s="3" t="s">
        <v>141</v>
      </c>
      <c r="GPY239" s="3" t="s">
        <v>141</v>
      </c>
      <c r="GPZ239" s="3" t="s">
        <v>141</v>
      </c>
      <c r="GQA239" s="3" t="s">
        <v>141</v>
      </c>
      <c r="GQB239" s="3" t="s">
        <v>141</v>
      </c>
      <c r="GQC239" s="3" t="s">
        <v>141</v>
      </c>
      <c r="GQD239" s="3" t="s">
        <v>141</v>
      </c>
      <c r="GQE239" s="3" t="s">
        <v>141</v>
      </c>
      <c r="GQF239" s="3" t="s">
        <v>141</v>
      </c>
      <c r="GQG239" s="3" t="s">
        <v>141</v>
      </c>
      <c r="GQH239" s="3" t="s">
        <v>141</v>
      </c>
      <c r="GQI239" s="3" t="s">
        <v>141</v>
      </c>
      <c r="GQJ239" s="3" t="s">
        <v>141</v>
      </c>
      <c r="GQK239" s="3" t="s">
        <v>141</v>
      </c>
      <c r="GQL239" s="3" t="s">
        <v>141</v>
      </c>
      <c r="GQM239" s="3" t="s">
        <v>141</v>
      </c>
      <c r="GQN239" s="3" t="s">
        <v>141</v>
      </c>
      <c r="GQO239" s="3" t="s">
        <v>141</v>
      </c>
      <c r="GQP239" s="3" t="s">
        <v>141</v>
      </c>
      <c r="GQQ239" s="3" t="s">
        <v>141</v>
      </c>
      <c r="GQR239" s="3" t="s">
        <v>141</v>
      </c>
      <c r="GQS239" s="3" t="s">
        <v>141</v>
      </c>
      <c r="GQT239" s="3" t="s">
        <v>141</v>
      </c>
      <c r="GQU239" s="3" t="s">
        <v>141</v>
      </c>
      <c r="GQV239" s="3" t="s">
        <v>141</v>
      </c>
      <c r="GQW239" s="3" t="s">
        <v>141</v>
      </c>
      <c r="GQX239" s="3" t="s">
        <v>141</v>
      </c>
      <c r="GQY239" s="3" t="s">
        <v>141</v>
      </c>
      <c r="GQZ239" s="3" t="s">
        <v>141</v>
      </c>
      <c r="GRA239" s="3" t="s">
        <v>141</v>
      </c>
      <c r="GRB239" s="3" t="s">
        <v>141</v>
      </c>
      <c r="GRC239" s="3" t="s">
        <v>141</v>
      </c>
      <c r="GRD239" s="3" t="s">
        <v>141</v>
      </c>
      <c r="GRE239" s="3" t="s">
        <v>141</v>
      </c>
      <c r="GRF239" s="3" t="s">
        <v>141</v>
      </c>
      <c r="GRG239" s="3" t="s">
        <v>141</v>
      </c>
      <c r="GRH239" s="3" t="s">
        <v>141</v>
      </c>
      <c r="GRI239" s="3" t="s">
        <v>141</v>
      </c>
      <c r="GRJ239" s="3" t="s">
        <v>141</v>
      </c>
      <c r="GRK239" s="3" t="s">
        <v>141</v>
      </c>
      <c r="GRL239" s="3" t="s">
        <v>141</v>
      </c>
      <c r="GRM239" s="3" t="s">
        <v>141</v>
      </c>
      <c r="GRN239" s="3" t="s">
        <v>141</v>
      </c>
      <c r="GRO239" s="3" t="s">
        <v>141</v>
      </c>
      <c r="GRP239" s="3" t="s">
        <v>141</v>
      </c>
      <c r="GRQ239" s="3" t="s">
        <v>141</v>
      </c>
      <c r="GRR239" s="3" t="s">
        <v>141</v>
      </c>
      <c r="GRS239" s="3" t="s">
        <v>141</v>
      </c>
      <c r="GRT239" s="3" t="s">
        <v>141</v>
      </c>
      <c r="GRU239" s="3" t="s">
        <v>141</v>
      </c>
      <c r="GRV239" s="3" t="s">
        <v>141</v>
      </c>
      <c r="GRW239" s="3" t="s">
        <v>141</v>
      </c>
      <c r="GRX239" s="3" t="s">
        <v>141</v>
      </c>
      <c r="GRY239" s="3" t="s">
        <v>141</v>
      </c>
      <c r="GRZ239" s="3" t="s">
        <v>141</v>
      </c>
      <c r="GSA239" s="3" t="s">
        <v>141</v>
      </c>
      <c r="GSB239" s="3" t="s">
        <v>141</v>
      </c>
      <c r="GSC239" s="3" t="s">
        <v>141</v>
      </c>
      <c r="GSD239" s="3" t="s">
        <v>141</v>
      </c>
      <c r="GSE239" s="3" t="s">
        <v>141</v>
      </c>
      <c r="GSF239" s="3" t="s">
        <v>141</v>
      </c>
      <c r="GSG239" s="3" t="s">
        <v>141</v>
      </c>
      <c r="GSH239" s="3" t="s">
        <v>141</v>
      </c>
      <c r="GSI239" s="3" t="s">
        <v>141</v>
      </c>
      <c r="GSJ239" s="3" t="s">
        <v>141</v>
      </c>
      <c r="GSK239" s="3" t="s">
        <v>141</v>
      </c>
      <c r="GSL239" s="3" t="s">
        <v>141</v>
      </c>
      <c r="GSM239" s="3" t="s">
        <v>141</v>
      </c>
      <c r="GSN239" s="3" t="s">
        <v>141</v>
      </c>
      <c r="GSO239" s="3" t="s">
        <v>141</v>
      </c>
      <c r="GSP239" s="3" t="s">
        <v>141</v>
      </c>
      <c r="GSQ239" s="3" t="s">
        <v>141</v>
      </c>
      <c r="GSR239" s="3" t="s">
        <v>141</v>
      </c>
      <c r="GSS239" s="3" t="s">
        <v>141</v>
      </c>
      <c r="GST239" s="3" t="s">
        <v>141</v>
      </c>
      <c r="GSU239" s="3" t="s">
        <v>141</v>
      </c>
      <c r="GSV239" s="3" t="s">
        <v>141</v>
      </c>
      <c r="GSW239" s="3" t="s">
        <v>141</v>
      </c>
      <c r="GSX239" s="3" t="s">
        <v>141</v>
      </c>
      <c r="GSY239" s="3" t="s">
        <v>141</v>
      </c>
      <c r="GSZ239" s="3" t="s">
        <v>141</v>
      </c>
      <c r="GTA239" s="3" t="s">
        <v>141</v>
      </c>
      <c r="GTB239" s="3" t="s">
        <v>141</v>
      </c>
      <c r="GTC239" s="3" t="s">
        <v>141</v>
      </c>
      <c r="GTD239" s="3" t="s">
        <v>141</v>
      </c>
      <c r="GTE239" s="3" t="s">
        <v>141</v>
      </c>
      <c r="GTF239" s="3" t="s">
        <v>141</v>
      </c>
      <c r="GTG239" s="3" t="s">
        <v>141</v>
      </c>
      <c r="GTH239" s="3" t="s">
        <v>141</v>
      </c>
      <c r="GTI239" s="3" t="s">
        <v>141</v>
      </c>
      <c r="GTJ239" s="3" t="s">
        <v>141</v>
      </c>
      <c r="GTK239" s="3" t="s">
        <v>141</v>
      </c>
      <c r="GTL239" s="3" t="s">
        <v>141</v>
      </c>
      <c r="GTM239" s="3" t="s">
        <v>141</v>
      </c>
      <c r="GTN239" s="3" t="s">
        <v>141</v>
      </c>
      <c r="GTO239" s="3" t="s">
        <v>141</v>
      </c>
      <c r="GTP239" s="3" t="s">
        <v>141</v>
      </c>
      <c r="GTQ239" s="3" t="s">
        <v>141</v>
      </c>
      <c r="GTR239" s="3" t="s">
        <v>141</v>
      </c>
      <c r="GTS239" s="3" t="s">
        <v>141</v>
      </c>
      <c r="GTT239" s="3" t="s">
        <v>141</v>
      </c>
      <c r="GTU239" s="3" t="s">
        <v>141</v>
      </c>
      <c r="GTV239" s="3" t="s">
        <v>141</v>
      </c>
      <c r="GTW239" s="3" t="s">
        <v>141</v>
      </c>
      <c r="GTX239" s="3" t="s">
        <v>141</v>
      </c>
      <c r="GTY239" s="3" t="s">
        <v>141</v>
      </c>
      <c r="GTZ239" s="3" t="s">
        <v>141</v>
      </c>
      <c r="GUA239" s="3" t="s">
        <v>141</v>
      </c>
      <c r="GUB239" s="3" t="s">
        <v>141</v>
      </c>
      <c r="GUC239" s="3" t="s">
        <v>141</v>
      </c>
      <c r="GUD239" s="3" t="s">
        <v>141</v>
      </c>
      <c r="GUE239" s="3" t="s">
        <v>141</v>
      </c>
      <c r="GUF239" s="3" t="s">
        <v>141</v>
      </c>
      <c r="GUG239" s="3" t="s">
        <v>141</v>
      </c>
      <c r="GUH239" s="3" t="s">
        <v>141</v>
      </c>
      <c r="GUI239" s="3" t="s">
        <v>141</v>
      </c>
      <c r="GUJ239" s="3" t="s">
        <v>141</v>
      </c>
      <c r="GUK239" s="3" t="s">
        <v>141</v>
      </c>
      <c r="GUL239" s="3" t="s">
        <v>141</v>
      </c>
      <c r="GUM239" s="3" t="s">
        <v>141</v>
      </c>
      <c r="GUN239" s="3" t="s">
        <v>141</v>
      </c>
      <c r="GUO239" s="3" t="s">
        <v>141</v>
      </c>
      <c r="GUP239" s="3" t="s">
        <v>141</v>
      </c>
      <c r="GUQ239" s="3" t="s">
        <v>141</v>
      </c>
      <c r="GUR239" s="3" t="s">
        <v>141</v>
      </c>
      <c r="GUS239" s="3" t="s">
        <v>141</v>
      </c>
      <c r="GUT239" s="3" t="s">
        <v>141</v>
      </c>
      <c r="GUU239" s="3" t="s">
        <v>141</v>
      </c>
      <c r="GUV239" s="3" t="s">
        <v>141</v>
      </c>
      <c r="GUW239" s="3" t="s">
        <v>141</v>
      </c>
      <c r="GUX239" s="3" t="s">
        <v>141</v>
      </c>
      <c r="GUY239" s="3" t="s">
        <v>141</v>
      </c>
      <c r="GUZ239" s="3" t="s">
        <v>141</v>
      </c>
      <c r="GVA239" s="3" t="s">
        <v>141</v>
      </c>
      <c r="GVB239" s="3" t="s">
        <v>141</v>
      </c>
      <c r="GVC239" s="3" t="s">
        <v>141</v>
      </c>
      <c r="GVD239" s="3" t="s">
        <v>141</v>
      </c>
      <c r="GVE239" s="3" t="s">
        <v>141</v>
      </c>
      <c r="GVF239" s="3" t="s">
        <v>141</v>
      </c>
      <c r="GVG239" s="3" t="s">
        <v>141</v>
      </c>
      <c r="GVH239" s="3" t="s">
        <v>141</v>
      </c>
      <c r="GVI239" s="3" t="s">
        <v>141</v>
      </c>
      <c r="GVJ239" s="3" t="s">
        <v>141</v>
      </c>
      <c r="GVK239" s="3" t="s">
        <v>141</v>
      </c>
      <c r="GVL239" s="3" t="s">
        <v>141</v>
      </c>
      <c r="GVM239" s="3" t="s">
        <v>141</v>
      </c>
      <c r="GVN239" s="3" t="s">
        <v>141</v>
      </c>
      <c r="GVO239" s="3" t="s">
        <v>141</v>
      </c>
      <c r="GVP239" s="3" t="s">
        <v>141</v>
      </c>
      <c r="GVQ239" s="3" t="s">
        <v>141</v>
      </c>
      <c r="GVR239" s="3" t="s">
        <v>141</v>
      </c>
      <c r="GVS239" s="3" t="s">
        <v>141</v>
      </c>
      <c r="GVT239" s="3" t="s">
        <v>141</v>
      </c>
      <c r="GVU239" s="3" t="s">
        <v>141</v>
      </c>
      <c r="GVV239" s="3" t="s">
        <v>141</v>
      </c>
      <c r="GVW239" s="3" t="s">
        <v>141</v>
      </c>
      <c r="GVX239" s="3" t="s">
        <v>141</v>
      </c>
      <c r="GVY239" s="3" t="s">
        <v>141</v>
      </c>
      <c r="GVZ239" s="3" t="s">
        <v>141</v>
      </c>
      <c r="GWA239" s="3" t="s">
        <v>141</v>
      </c>
      <c r="GWB239" s="3" t="s">
        <v>141</v>
      </c>
      <c r="GWC239" s="3" t="s">
        <v>141</v>
      </c>
      <c r="GWD239" s="3" t="s">
        <v>141</v>
      </c>
      <c r="GWE239" s="3" t="s">
        <v>141</v>
      </c>
      <c r="GWF239" s="3" t="s">
        <v>141</v>
      </c>
      <c r="GWG239" s="3" t="s">
        <v>141</v>
      </c>
      <c r="GWH239" s="3" t="s">
        <v>141</v>
      </c>
      <c r="GWI239" s="3" t="s">
        <v>141</v>
      </c>
      <c r="GWJ239" s="3" t="s">
        <v>141</v>
      </c>
      <c r="GWK239" s="3" t="s">
        <v>141</v>
      </c>
      <c r="GWL239" s="3" t="s">
        <v>141</v>
      </c>
      <c r="GWM239" s="3" t="s">
        <v>141</v>
      </c>
      <c r="GWN239" s="3" t="s">
        <v>141</v>
      </c>
      <c r="GWO239" s="3" t="s">
        <v>141</v>
      </c>
      <c r="GWP239" s="3" t="s">
        <v>141</v>
      </c>
      <c r="GWQ239" s="3" t="s">
        <v>141</v>
      </c>
      <c r="GWR239" s="3" t="s">
        <v>141</v>
      </c>
      <c r="GWS239" s="3" t="s">
        <v>141</v>
      </c>
      <c r="GWT239" s="3" t="s">
        <v>141</v>
      </c>
      <c r="GWU239" s="3" t="s">
        <v>141</v>
      </c>
      <c r="GWV239" s="3" t="s">
        <v>141</v>
      </c>
      <c r="GWW239" s="3" t="s">
        <v>141</v>
      </c>
      <c r="GWX239" s="3" t="s">
        <v>141</v>
      </c>
      <c r="GWY239" s="3" t="s">
        <v>141</v>
      </c>
      <c r="GWZ239" s="3" t="s">
        <v>141</v>
      </c>
      <c r="GXA239" s="3" t="s">
        <v>141</v>
      </c>
      <c r="GXB239" s="3" t="s">
        <v>141</v>
      </c>
      <c r="GXC239" s="3" t="s">
        <v>141</v>
      </c>
      <c r="GXD239" s="3" t="s">
        <v>141</v>
      </c>
      <c r="GXE239" s="3" t="s">
        <v>141</v>
      </c>
      <c r="GXF239" s="3" t="s">
        <v>141</v>
      </c>
      <c r="GXG239" s="3" t="s">
        <v>141</v>
      </c>
      <c r="GXH239" s="3" t="s">
        <v>141</v>
      </c>
      <c r="GXI239" s="3" t="s">
        <v>141</v>
      </c>
      <c r="GXJ239" s="3" t="s">
        <v>141</v>
      </c>
      <c r="GXK239" s="3" t="s">
        <v>141</v>
      </c>
      <c r="GXL239" s="3" t="s">
        <v>141</v>
      </c>
      <c r="GXM239" s="3" t="s">
        <v>141</v>
      </c>
      <c r="GXN239" s="3" t="s">
        <v>141</v>
      </c>
      <c r="GXO239" s="3" t="s">
        <v>141</v>
      </c>
      <c r="GXP239" s="3" t="s">
        <v>141</v>
      </c>
      <c r="GXQ239" s="3" t="s">
        <v>141</v>
      </c>
      <c r="GXR239" s="3" t="s">
        <v>141</v>
      </c>
      <c r="GXS239" s="3" t="s">
        <v>141</v>
      </c>
      <c r="GXT239" s="3" t="s">
        <v>141</v>
      </c>
      <c r="GXU239" s="3" t="s">
        <v>141</v>
      </c>
      <c r="GXV239" s="3" t="s">
        <v>141</v>
      </c>
      <c r="GXW239" s="3" t="s">
        <v>141</v>
      </c>
      <c r="GXX239" s="3" t="s">
        <v>141</v>
      </c>
      <c r="GXY239" s="3" t="s">
        <v>141</v>
      </c>
      <c r="GXZ239" s="3" t="s">
        <v>141</v>
      </c>
      <c r="GYA239" s="3" t="s">
        <v>141</v>
      </c>
      <c r="GYB239" s="3" t="s">
        <v>141</v>
      </c>
      <c r="GYC239" s="3" t="s">
        <v>141</v>
      </c>
      <c r="GYD239" s="3" t="s">
        <v>141</v>
      </c>
      <c r="GYE239" s="3" t="s">
        <v>141</v>
      </c>
      <c r="GYF239" s="3" t="s">
        <v>141</v>
      </c>
      <c r="GYG239" s="3" t="s">
        <v>141</v>
      </c>
      <c r="GYH239" s="3" t="s">
        <v>141</v>
      </c>
      <c r="GYI239" s="3" t="s">
        <v>141</v>
      </c>
      <c r="GYJ239" s="3" t="s">
        <v>141</v>
      </c>
      <c r="GYK239" s="3" t="s">
        <v>141</v>
      </c>
      <c r="GYL239" s="3" t="s">
        <v>141</v>
      </c>
      <c r="GYM239" s="3" t="s">
        <v>141</v>
      </c>
      <c r="GYN239" s="3" t="s">
        <v>141</v>
      </c>
      <c r="GYO239" s="3" t="s">
        <v>141</v>
      </c>
      <c r="GYP239" s="3" t="s">
        <v>141</v>
      </c>
      <c r="GYQ239" s="3" t="s">
        <v>141</v>
      </c>
      <c r="GYR239" s="3" t="s">
        <v>141</v>
      </c>
      <c r="GYS239" s="3" t="s">
        <v>141</v>
      </c>
      <c r="GYT239" s="3" t="s">
        <v>141</v>
      </c>
      <c r="GYU239" s="3" t="s">
        <v>141</v>
      </c>
      <c r="GYV239" s="3" t="s">
        <v>141</v>
      </c>
      <c r="GYW239" s="3" t="s">
        <v>141</v>
      </c>
      <c r="GYX239" s="3" t="s">
        <v>141</v>
      </c>
      <c r="GYY239" s="3" t="s">
        <v>141</v>
      </c>
      <c r="GYZ239" s="3" t="s">
        <v>141</v>
      </c>
      <c r="GZA239" s="3" t="s">
        <v>141</v>
      </c>
      <c r="GZB239" s="3" t="s">
        <v>141</v>
      </c>
      <c r="GZC239" s="3" t="s">
        <v>141</v>
      </c>
      <c r="GZD239" s="3" t="s">
        <v>141</v>
      </c>
      <c r="GZE239" s="3" t="s">
        <v>141</v>
      </c>
      <c r="GZF239" s="3" t="s">
        <v>141</v>
      </c>
      <c r="GZG239" s="3" t="s">
        <v>141</v>
      </c>
      <c r="GZH239" s="3" t="s">
        <v>141</v>
      </c>
      <c r="GZI239" s="3" t="s">
        <v>141</v>
      </c>
      <c r="GZJ239" s="3" t="s">
        <v>141</v>
      </c>
      <c r="GZK239" s="3" t="s">
        <v>141</v>
      </c>
      <c r="GZL239" s="3" t="s">
        <v>141</v>
      </c>
      <c r="GZM239" s="3" t="s">
        <v>141</v>
      </c>
      <c r="GZN239" s="3" t="s">
        <v>141</v>
      </c>
      <c r="GZO239" s="3" t="s">
        <v>141</v>
      </c>
      <c r="GZP239" s="3" t="s">
        <v>141</v>
      </c>
      <c r="GZQ239" s="3" t="s">
        <v>141</v>
      </c>
      <c r="GZR239" s="3" t="s">
        <v>141</v>
      </c>
      <c r="GZS239" s="3" t="s">
        <v>141</v>
      </c>
      <c r="GZT239" s="3" t="s">
        <v>141</v>
      </c>
      <c r="GZU239" s="3" t="s">
        <v>141</v>
      </c>
      <c r="GZV239" s="3" t="s">
        <v>141</v>
      </c>
      <c r="GZW239" s="3" t="s">
        <v>141</v>
      </c>
      <c r="GZX239" s="3" t="s">
        <v>141</v>
      </c>
      <c r="GZY239" s="3" t="s">
        <v>141</v>
      </c>
      <c r="GZZ239" s="3" t="s">
        <v>141</v>
      </c>
      <c r="HAA239" s="3" t="s">
        <v>141</v>
      </c>
      <c r="HAB239" s="3" t="s">
        <v>141</v>
      </c>
      <c r="HAC239" s="3" t="s">
        <v>141</v>
      </c>
      <c r="HAD239" s="3" t="s">
        <v>141</v>
      </c>
      <c r="HAE239" s="3" t="s">
        <v>141</v>
      </c>
      <c r="HAF239" s="3" t="s">
        <v>141</v>
      </c>
      <c r="HAG239" s="3" t="s">
        <v>141</v>
      </c>
      <c r="HAH239" s="3" t="s">
        <v>141</v>
      </c>
      <c r="HAI239" s="3" t="s">
        <v>141</v>
      </c>
      <c r="HAJ239" s="3" t="s">
        <v>141</v>
      </c>
      <c r="HAK239" s="3" t="s">
        <v>141</v>
      </c>
      <c r="HAL239" s="3" t="s">
        <v>141</v>
      </c>
      <c r="HAM239" s="3" t="s">
        <v>141</v>
      </c>
      <c r="HAN239" s="3" t="s">
        <v>141</v>
      </c>
      <c r="HAO239" s="3" t="s">
        <v>141</v>
      </c>
      <c r="HAP239" s="3" t="s">
        <v>141</v>
      </c>
      <c r="HAQ239" s="3" t="s">
        <v>141</v>
      </c>
      <c r="HAR239" s="3" t="s">
        <v>141</v>
      </c>
      <c r="HAS239" s="3" t="s">
        <v>141</v>
      </c>
      <c r="HAT239" s="3" t="s">
        <v>141</v>
      </c>
      <c r="HAU239" s="3" t="s">
        <v>141</v>
      </c>
      <c r="HAV239" s="3" t="s">
        <v>141</v>
      </c>
      <c r="HAW239" s="3" t="s">
        <v>141</v>
      </c>
      <c r="HAX239" s="3" t="s">
        <v>141</v>
      </c>
      <c r="HAY239" s="3" t="s">
        <v>141</v>
      </c>
      <c r="HAZ239" s="3" t="s">
        <v>141</v>
      </c>
      <c r="HBA239" s="3" t="s">
        <v>141</v>
      </c>
      <c r="HBB239" s="3" t="s">
        <v>141</v>
      </c>
      <c r="HBC239" s="3" t="s">
        <v>141</v>
      </c>
      <c r="HBD239" s="3" t="s">
        <v>141</v>
      </c>
      <c r="HBE239" s="3" t="s">
        <v>141</v>
      </c>
      <c r="HBF239" s="3" t="s">
        <v>141</v>
      </c>
      <c r="HBG239" s="3" t="s">
        <v>141</v>
      </c>
      <c r="HBH239" s="3" t="s">
        <v>141</v>
      </c>
      <c r="HBI239" s="3" t="s">
        <v>141</v>
      </c>
      <c r="HBJ239" s="3" t="s">
        <v>141</v>
      </c>
      <c r="HBK239" s="3" t="s">
        <v>141</v>
      </c>
      <c r="HBL239" s="3" t="s">
        <v>141</v>
      </c>
      <c r="HBM239" s="3" t="s">
        <v>141</v>
      </c>
      <c r="HBN239" s="3" t="s">
        <v>141</v>
      </c>
      <c r="HBO239" s="3" t="s">
        <v>141</v>
      </c>
      <c r="HBP239" s="3" t="s">
        <v>141</v>
      </c>
      <c r="HBQ239" s="3" t="s">
        <v>141</v>
      </c>
      <c r="HBR239" s="3" t="s">
        <v>141</v>
      </c>
      <c r="HBS239" s="3" t="s">
        <v>141</v>
      </c>
      <c r="HBT239" s="3" t="s">
        <v>141</v>
      </c>
      <c r="HBU239" s="3" t="s">
        <v>141</v>
      </c>
      <c r="HBV239" s="3" t="s">
        <v>141</v>
      </c>
      <c r="HBW239" s="3" t="s">
        <v>141</v>
      </c>
      <c r="HBX239" s="3" t="s">
        <v>141</v>
      </c>
      <c r="HBY239" s="3" t="s">
        <v>141</v>
      </c>
      <c r="HBZ239" s="3" t="s">
        <v>141</v>
      </c>
      <c r="HCA239" s="3" t="s">
        <v>141</v>
      </c>
      <c r="HCB239" s="3" t="s">
        <v>141</v>
      </c>
      <c r="HCC239" s="3" t="s">
        <v>141</v>
      </c>
      <c r="HCD239" s="3" t="s">
        <v>141</v>
      </c>
      <c r="HCE239" s="3" t="s">
        <v>141</v>
      </c>
      <c r="HCF239" s="3" t="s">
        <v>141</v>
      </c>
      <c r="HCG239" s="3" t="s">
        <v>141</v>
      </c>
      <c r="HCH239" s="3" t="s">
        <v>141</v>
      </c>
      <c r="HCI239" s="3" t="s">
        <v>141</v>
      </c>
      <c r="HCJ239" s="3" t="s">
        <v>141</v>
      </c>
      <c r="HCK239" s="3" t="s">
        <v>141</v>
      </c>
      <c r="HCL239" s="3" t="s">
        <v>141</v>
      </c>
      <c r="HCM239" s="3" t="s">
        <v>141</v>
      </c>
      <c r="HCN239" s="3" t="s">
        <v>141</v>
      </c>
      <c r="HCO239" s="3" t="s">
        <v>141</v>
      </c>
      <c r="HCP239" s="3" t="s">
        <v>141</v>
      </c>
      <c r="HCQ239" s="3" t="s">
        <v>141</v>
      </c>
      <c r="HCR239" s="3" t="s">
        <v>141</v>
      </c>
      <c r="HCS239" s="3" t="s">
        <v>141</v>
      </c>
      <c r="HCT239" s="3" t="s">
        <v>141</v>
      </c>
      <c r="HCU239" s="3" t="s">
        <v>141</v>
      </c>
      <c r="HCV239" s="3" t="s">
        <v>141</v>
      </c>
      <c r="HCW239" s="3" t="s">
        <v>141</v>
      </c>
      <c r="HCX239" s="3" t="s">
        <v>141</v>
      </c>
      <c r="HCY239" s="3" t="s">
        <v>141</v>
      </c>
      <c r="HCZ239" s="3" t="s">
        <v>141</v>
      </c>
      <c r="HDA239" s="3" t="s">
        <v>141</v>
      </c>
      <c r="HDB239" s="3" t="s">
        <v>141</v>
      </c>
      <c r="HDC239" s="3" t="s">
        <v>141</v>
      </c>
      <c r="HDD239" s="3" t="s">
        <v>141</v>
      </c>
      <c r="HDE239" s="3" t="s">
        <v>141</v>
      </c>
      <c r="HDF239" s="3" t="s">
        <v>141</v>
      </c>
      <c r="HDG239" s="3" t="s">
        <v>141</v>
      </c>
      <c r="HDH239" s="3" t="s">
        <v>141</v>
      </c>
      <c r="HDI239" s="3" t="s">
        <v>141</v>
      </c>
      <c r="HDJ239" s="3" t="s">
        <v>141</v>
      </c>
      <c r="HDK239" s="3" t="s">
        <v>141</v>
      </c>
      <c r="HDL239" s="3" t="s">
        <v>141</v>
      </c>
      <c r="HDM239" s="3" t="s">
        <v>141</v>
      </c>
      <c r="HDN239" s="3" t="s">
        <v>141</v>
      </c>
      <c r="HDO239" s="3" t="s">
        <v>141</v>
      </c>
      <c r="HDP239" s="3" t="s">
        <v>141</v>
      </c>
      <c r="HDQ239" s="3" t="s">
        <v>141</v>
      </c>
      <c r="HDR239" s="3" t="s">
        <v>141</v>
      </c>
      <c r="HDS239" s="3" t="s">
        <v>141</v>
      </c>
      <c r="HDT239" s="3" t="s">
        <v>141</v>
      </c>
      <c r="HDU239" s="3" t="s">
        <v>141</v>
      </c>
      <c r="HDV239" s="3" t="s">
        <v>141</v>
      </c>
      <c r="HDW239" s="3" t="s">
        <v>141</v>
      </c>
      <c r="HDX239" s="3" t="s">
        <v>141</v>
      </c>
      <c r="HDY239" s="3" t="s">
        <v>141</v>
      </c>
      <c r="HDZ239" s="3" t="s">
        <v>141</v>
      </c>
      <c r="HEA239" s="3" t="s">
        <v>141</v>
      </c>
      <c r="HEB239" s="3" t="s">
        <v>141</v>
      </c>
      <c r="HEC239" s="3" t="s">
        <v>141</v>
      </c>
      <c r="HED239" s="3" t="s">
        <v>141</v>
      </c>
      <c r="HEE239" s="3" t="s">
        <v>141</v>
      </c>
      <c r="HEF239" s="3" t="s">
        <v>141</v>
      </c>
      <c r="HEG239" s="3" t="s">
        <v>141</v>
      </c>
      <c r="HEH239" s="3" t="s">
        <v>141</v>
      </c>
      <c r="HEI239" s="3" t="s">
        <v>141</v>
      </c>
      <c r="HEJ239" s="3" t="s">
        <v>141</v>
      </c>
      <c r="HEK239" s="3" t="s">
        <v>141</v>
      </c>
      <c r="HEL239" s="3" t="s">
        <v>141</v>
      </c>
      <c r="HEM239" s="3" t="s">
        <v>141</v>
      </c>
      <c r="HEN239" s="3" t="s">
        <v>141</v>
      </c>
      <c r="HEO239" s="3" t="s">
        <v>141</v>
      </c>
      <c r="HEP239" s="3" t="s">
        <v>141</v>
      </c>
      <c r="HEQ239" s="3" t="s">
        <v>141</v>
      </c>
      <c r="HER239" s="3" t="s">
        <v>141</v>
      </c>
      <c r="HES239" s="3" t="s">
        <v>141</v>
      </c>
      <c r="HET239" s="3" t="s">
        <v>141</v>
      </c>
      <c r="HEU239" s="3" t="s">
        <v>141</v>
      </c>
      <c r="HEV239" s="3" t="s">
        <v>141</v>
      </c>
      <c r="HEW239" s="3" t="s">
        <v>141</v>
      </c>
      <c r="HEX239" s="3" t="s">
        <v>141</v>
      </c>
      <c r="HEY239" s="3" t="s">
        <v>141</v>
      </c>
      <c r="HEZ239" s="3" t="s">
        <v>141</v>
      </c>
      <c r="HFA239" s="3" t="s">
        <v>141</v>
      </c>
      <c r="HFB239" s="3" t="s">
        <v>141</v>
      </c>
      <c r="HFC239" s="3" t="s">
        <v>141</v>
      </c>
      <c r="HFD239" s="3" t="s">
        <v>141</v>
      </c>
      <c r="HFE239" s="3" t="s">
        <v>141</v>
      </c>
      <c r="HFF239" s="3" t="s">
        <v>141</v>
      </c>
      <c r="HFG239" s="3" t="s">
        <v>141</v>
      </c>
      <c r="HFH239" s="3" t="s">
        <v>141</v>
      </c>
      <c r="HFI239" s="3" t="s">
        <v>141</v>
      </c>
      <c r="HFJ239" s="3" t="s">
        <v>141</v>
      </c>
      <c r="HFK239" s="3" t="s">
        <v>141</v>
      </c>
      <c r="HFL239" s="3" t="s">
        <v>141</v>
      </c>
      <c r="HFM239" s="3" t="s">
        <v>141</v>
      </c>
      <c r="HFN239" s="3" t="s">
        <v>141</v>
      </c>
      <c r="HFO239" s="3" t="s">
        <v>141</v>
      </c>
      <c r="HFP239" s="3" t="s">
        <v>141</v>
      </c>
      <c r="HFQ239" s="3" t="s">
        <v>141</v>
      </c>
      <c r="HFR239" s="3" t="s">
        <v>141</v>
      </c>
      <c r="HFS239" s="3" t="s">
        <v>141</v>
      </c>
      <c r="HFT239" s="3" t="s">
        <v>141</v>
      </c>
      <c r="HFU239" s="3" t="s">
        <v>141</v>
      </c>
      <c r="HFV239" s="3" t="s">
        <v>141</v>
      </c>
      <c r="HFW239" s="3" t="s">
        <v>141</v>
      </c>
      <c r="HFX239" s="3" t="s">
        <v>141</v>
      </c>
      <c r="HFY239" s="3" t="s">
        <v>141</v>
      </c>
      <c r="HFZ239" s="3" t="s">
        <v>141</v>
      </c>
      <c r="HGA239" s="3" t="s">
        <v>141</v>
      </c>
      <c r="HGB239" s="3" t="s">
        <v>141</v>
      </c>
      <c r="HGC239" s="3" t="s">
        <v>141</v>
      </c>
      <c r="HGD239" s="3" t="s">
        <v>141</v>
      </c>
      <c r="HGE239" s="3" t="s">
        <v>141</v>
      </c>
      <c r="HGF239" s="3" t="s">
        <v>141</v>
      </c>
      <c r="HGG239" s="3" t="s">
        <v>141</v>
      </c>
      <c r="HGH239" s="3" t="s">
        <v>141</v>
      </c>
      <c r="HGI239" s="3" t="s">
        <v>141</v>
      </c>
      <c r="HGJ239" s="3" t="s">
        <v>141</v>
      </c>
      <c r="HGK239" s="3" t="s">
        <v>141</v>
      </c>
      <c r="HGL239" s="3" t="s">
        <v>141</v>
      </c>
      <c r="HGM239" s="3" t="s">
        <v>141</v>
      </c>
      <c r="HGN239" s="3" t="s">
        <v>141</v>
      </c>
      <c r="HGO239" s="3" t="s">
        <v>141</v>
      </c>
      <c r="HGP239" s="3" t="s">
        <v>141</v>
      </c>
      <c r="HGQ239" s="3" t="s">
        <v>141</v>
      </c>
      <c r="HGR239" s="3" t="s">
        <v>141</v>
      </c>
      <c r="HGS239" s="3" t="s">
        <v>141</v>
      </c>
      <c r="HGT239" s="3" t="s">
        <v>141</v>
      </c>
      <c r="HGU239" s="3" t="s">
        <v>141</v>
      </c>
      <c r="HGV239" s="3" t="s">
        <v>141</v>
      </c>
      <c r="HGW239" s="3" t="s">
        <v>141</v>
      </c>
      <c r="HGX239" s="3" t="s">
        <v>141</v>
      </c>
      <c r="HGY239" s="3" t="s">
        <v>141</v>
      </c>
      <c r="HGZ239" s="3" t="s">
        <v>141</v>
      </c>
      <c r="HHA239" s="3" t="s">
        <v>141</v>
      </c>
      <c r="HHB239" s="3" t="s">
        <v>141</v>
      </c>
      <c r="HHC239" s="3" t="s">
        <v>141</v>
      </c>
      <c r="HHD239" s="3" t="s">
        <v>141</v>
      </c>
      <c r="HHE239" s="3" t="s">
        <v>141</v>
      </c>
      <c r="HHF239" s="3" t="s">
        <v>141</v>
      </c>
      <c r="HHG239" s="3" t="s">
        <v>141</v>
      </c>
      <c r="HHH239" s="3" t="s">
        <v>141</v>
      </c>
      <c r="HHI239" s="3" t="s">
        <v>141</v>
      </c>
      <c r="HHJ239" s="3" t="s">
        <v>141</v>
      </c>
      <c r="HHK239" s="3" t="s">
        <v>141</v>
      </c>
      <c r="HHL239" s="3" t="s">
        <v>141</v>
      </c>
      <c r="HHM239" s="3" t="s">
        <v>141</v>
      </c>
      <c r="HHN239" s="3" t="s">
        <v>141</v>
      </c>
      <c r="HHO239" s="3" t="s">
        <v>141</v>
      </c>
      <c r="HHP239" s="3" t="s">
        <v>141</v>
      </c>
      <c r="HHQ239" s="3" t="s">
        <v>141</v>
      </c>
      <c r="HHR239" s="3" t="s">
        <v>141</v>
      </c>
      <c r="HHS239" s="3" t="s">
        <v>141</v>
      </c>
      <c r="HHT239" s="3" t="s">
        <v>141</v>
      </c>
      <c r="HHU239" s="3" t="s">
        <v>141</v>
      </c>
      <c r="HHV239" s="3" t="s">
        <v>141</v>
      </c>
      <c r="HHW239" s="3" t="s">
        <v>141</v>
      </c>
      <c r="HHX239" s="3" t="s">
        <v>141</v>
      </c>
      <c r="HHY239" s="3" t="s">
        <v>141</v>
      </c>
      <c r="HHZ239" s="3" t="s">
        <v>141</v>
      </c>
      <c r="HIA239" s="3" t="s">
        <v>141</v>
      </c>
      <c r="HIB239" s="3" t="s">
        <v>141</v>
      </c>
      <c r="HIC239" s="3" t="s">
        <v>141</v>
      </c>
      <c r="HID239" s="3" t="s">
        <v>141</v>
      </c>
      <c r="HIE239" s="3" t="s">
        <v>141</v>
      </c>
      <c r="HIF239" s="3" t="s">
        <v>141</v>
      </c>
      <c r="HIG239" s="3" t="s">
        <v>141</v>
      </c>
      <c r="HIH239" s="3" t="s">
        <v>141</v>
      </c>
      <c r="HII239" s="3" t="s">
        <v>141</v>
      </c>
      <c r="HIJ239" s="3" t="s">
        <v>141</v>
      </c>
      <c r="HIK239" s="3" t="s">
        <v>141</v>
      </c>
      <c r="HIL239" s="3" t="s">
        <v>141</v>
      </c>
      <c r="HIM239" s="3" t="s">
        <v>141</v>
      </c>
      <c r="HIN239" s="3" t="s">
        <v>141</v>
      </c>
      <c r="HIO239" s="3" t="s">
        <v>141</v>
      </c>
      <c r="HIP239" s="3" t="s">
        <v>141</v>
      </c>
      <c r="HIQ239" s="3" t="s">
        <v>141</v>
      </c>
      <c r="HIR239" s="3" t="s">
        <v>141</v>
      </c>
      <c r="HIS239" s="3" t="s">
        <v>141</v>
      </c>
      <c r="HIT239" s="3" t="s">
        <v>141</v>
      </c>
      <c r="HIU239" s="3" t="s">
        <v>141</v>
      </c>
      <c r="HIV239" s="3" t="s">
        <v>141</v>
      </c>
      <c r="HIW239" s="3" t="s">
        <v>141</v>
      </c>
      <c r="HIX239" s="3" t="s">
        <v>141</v>
      </c>
      <c r="HIY239" s="3" t="s">
        <v>141</v>
      </c>
      <c r="HIZ239" s="3" t="s">
        <v>141</v>
      </c>
      <c r="HJA239" s="3" t="s">
        <v>141</v>
      </c>
      <c r="HJB239" s="3" t="s">
        <v>141</v>
      </c>
      <c r="HJC239" s="3" t="s">
        <v>141</v>
      </c>
      <c r="HJD239" s="3" t="s">
        <v>141</v>
      </c>
      <c r="HJE239" s="3" t="s">
        <v>141</v>
      </c>
      <c r="HJF239" s="3" t="s">
        <v>141</v>
      </c>
      <c r="HJG239" s="3" t="s">
        <v>141</v>
      </c>
      <c r="HJH239" s="3" t="s">
        <v>141</v>
      </c>
      <c r="HJI239" s="3" t="s">
        <v>141</v>
      </c>
      <c r="HJJ239" s="3" t="s">
        <v>141</v>
      </c>
      <c r="HJK239" s="3" t="s">
        <v>141</v>
      </c>
      <c r="HJL239" s="3" t="s">
        <v>141</v>
      </c>
      <c r="HJM239" s="3" t="s">
        <v>141</v>
      </c>
      <c r="HJN239" s="3" t="s">
        <v>141</v>
      </c>
      <c r="HJO239" s="3" t="s">
        <v>141</v>
      </c>
      <c r="HJP239" s="3" t="s">
        <v>141</v>
      </c>
      <c r="HJQ239" s="3" t="s">
        <v>141</v>
      </c>
      <c r="HJR239" s="3" t="s">
        <v>141</v>
      </c>
      <c r="HJS239" s="3" t="s">
        <v>141</v>
      </c>
      <c r="HJT239" s="3" t="s">
        <v>141</v>
      </c>
      <c r="HJU239" s="3" t="s">
        <v>141</v>
      </c>
      <c r="HJV239" s="3" t="s">
        <v>141</v>
      </c>
      <c r="HJW239" s="3" t="s">
        <v>141</v>
      </c>
      <c r="HJX239" s="3" t="s">
        <v>141</v>
      </c>
      <c r="HJY239" s="3" t="s">
        <v>141</v>
      </c>
      <c r="HJZ239" s="3" t="s">
        <v>141</v>
      </c>
      <c r="HKA239" s="3" t="s">
        <v>141</v>
      </c>
      <c r="HKB239" s="3" t="s">
        <v>141</v>
      </c>
      <c r="HKC239" s="3" t="s">
        <v>141</v>
      </c>
      <c r="HKD239" s="3" t="s">
        <v>141</v>
      </c>
      <c r="HKE239" s="3" t="s">
        <v>141</v>
      </c>
      <c r="HKF239" s="3" t="s">
        <v>141</v>
      </c>
      <c r="HKG239" s="3" t="s">
        <v>141</v>
      </c>
      <c r="HKH239" s="3" t="s">
        <v>141</v>
      </c>
      <c r="HKI239" s="3" t="s">
        <v>141</v>
      </c>
      <c r="HKJ239" s="3" t="s">
        <v>141</v>
      </c>
      <c r="HKK239" s="3" t="s">
        <v>141</v>
      </c>
      <c r="HKL239" s="3" t="s">
        <v>141</v>
      </c>
      <c r="HKM239" s="3" t="s">
        <v>141</v>
      </c>
      <c r="HKN239" s="3" t="s">
        <v>141</v>
      </c>
      <c r="HKO239" s="3" t="s">
        <v>141</v>
      </c>
      <c r="HKP239" s="3" t="s">
        <v>141</v>
      </c>
      <c r="HKQ239" s="3" t="s">
        <v>141</v>
      </c>
      <c r="HKR239" s="3" t="s">
        <v>141</v>
      </c>
      <c r="HKS239" s="3" t="s">
        <v>141</v>
      </c>
      <c r="HKT239" s="3" t="s">
        <v>141</v>
      </c>
      <c r="HKU239" s="3" t="s">
        <v>141</v>
      </c>
      <c r="HKV239" s="3" t="s">
        <v>141</v>
      </c>
      <c r="HKW239" s="3" t="s">
        <v>141</v>
      </c>
      <c r="HKX239" s="3" t="s">
        <v>141</v>
      </c>
      <c r="HKY239" s="3" t="s">
        <v>141</v>
      </c>
      <c r="HKZ239" s="3" t="s">
        <v>141</v>
      </c>
      <c r="HLA239" s="3" t="s">
        <v>141</v>
      </c>
      <c r="HLB239" s="3" t="s">
        <v>141</v>
      </c>
      <c r="HLC239" s="3" t="s">
        <v>141</v>
      </c>
      <c r="HLD239" s="3" t="s">
        <v>141</v>
      </c>
      <c r="HLE239" s="3" t="s">
        <v>141</v>
      </c>
      <c r="HLF239" s="3" t="s">
        <v>141</v>
      </c>
      <c r="HLG239" s="3" t="s">
        <v>141</v>
      </c>
      <c r="HLH239" s="3" t="s">
        <v>141</v>
      </c>
      <c r="HLI239" s="3" t="s">
        <v>141</v>
      </c>
      <c r="HLJ239" s="3" t="s">
        <v>141</v>
      </c>
      <c r="HLK239" s="3" t="s">
        <v>141</v>
      </c>
      <c r="HLL239" s="3" t="s">
        <v>141</v>
      </c>
      <c r="HLM239" s="3" t="s">
        <v>141</v>
      </c>
      <c r="HLN239" s="3" t="s">
        <v>141</v>
      </c>
      <c r="HLO239" s="3" t="s">
        <v>141</v>
      </c>
      <c r="HLP239" s="3" t="s">
        <v>141</v>
      </c>
      <c r="HLQ239" s="3" t="s">
        <v>141</v>
      </c>
      <c r="HLR239" s="3" t="s">
        <v>141</v>
      </c>
      <c r="HLS239" s="3" t="s">
        <v>141</v>
      </c>
      <c r="HLT239" s="3" t="s">
        <v>141</v>
      </c>
      <c r="HLU239" s="3" t="s">
        <v>141</v>
      </c>
      <c r="HLV239" s="3" t="s">
        <v>141</v>
      </c>
      <c r="HLW239" s="3" t="s">
        <v>141</v>
      </c>
      <c r="HLX239" s="3" t="s">
        <v>141</v>
      </c>
      <c r="HLY239" s="3" t="s">
        <v>141</v>
      </c>
      <c r="HLZ239" s="3" t="s">
        <v>141</v>
      </c>
      <c r="HMA239" s="3" t="s">
        <v>141</v>
      </c>
      <c r="HMB239" s="3" t="s">
        <v>141</v>
      </c>
      <c r="HMC239" s="3" t="s">
        <v>141</v>
      </c>
      <c r="HMD239" s="3" t="s">
        <v>141</v>
      </c>
      <c r="HME239" s="3" t="s">
        <v>141</v>
      </c>
      <c r="HMF239" s="3" t="s">
        <v>141</v>
      </c>
      <c r="HMG239" s="3" t="s">
        <v>141</v>
      </c>
      <c r="HMH239" s="3" t="s">
        <v>141</v>
      </c>
      <c r="HMI239" s="3" t="s">
        <v>141</v>
      </c>
      <c r="HMJ239" s="3" t="s">
        <v>141</v>
      </c>
      <c r="HMK239" s="3" t="s">
        <v>141</v>
      </c>
      <c r="HML239" s="3" t="s">
        <v>141</v>
      </c>
      <c r="HMM239" s="3" t="s">
        <v>141</v>
      </c>
      <c r="HMN239" s="3" t="s">
        <v>141</v>
      </c>
      <c r="HMO239" s="3" t="s">
        <v>141</v>
      </c>
      <c r="HMP239" s="3" t="s">
        <v>141</v>
      </c>
      <c r="HMQ239" s="3" t="s">
        <v>141</v>
      </c>
      <c r="HMR239" s="3" t="s">
        <v>141</v>
      </c>
      <c r="HMS239" s="3" t="s">
        <v>141</v>
      </c>
      <c r="HMT239" s="3" t="s">
        <v>141</v>
      </c>
      <c r="HMU239" s="3" t="s">
        <v>141</v>
      </c>
      <c r="HMV239" s="3" t="s">
        <v>141</v>
      </c>
      <c r="HMW239" s="3" t="s">
        <v>141</v>
      </c>
      <c r="HMX239" s="3" t="s">
        <v>141</v>
      </c>
      <c r="HMY239" s="3" t="s">
        <v>141</v>
      </c>
      <c r="HMZ239" s="3" t="s">
        <v>141</v>
      </c>
      <c r="HNA239" s="3" t="s">
        <v>141</v>
      </c>
      <c r="HNB239" s="3" t="s">
        <v>141</v>
      </c>
      <c r="HNC239" s="3" t="s">
        <v>141</v>
      </c>
      <c r="HND239" s="3" t="s">
        <v>141</v>
      </c>
      <c r="HNE239" s="3" t="s">
        <v>141</v>
      </c>
      <c r="HNF239" s="3" t="s">
        <v>141</v>
      </c>
      <c r="HNG239" s="3" t="s">
        <v>141</v>
      </c>
      <c r="HNH239" s="3" t="s">
        <v>141</v>
      </c>
      <c r="HNI239" s="3" t="s">
        <v>141</v>
      </c>
      <c r="HNJ239" s="3" t="s">
        <v>141</v>
      </c>
      <c r="HNK239" s="3" t="s">
        <v>141</v>
      </c>
      <c r="HNL239" s="3" t="s">
        <v>141</v>
      </c>
      <c r="HNM239" s="3" t="s">
        <v>141</v>
      </c>
      <c r="HNN239" s="3" t="s">
        <v>141</v>
      </c>
      <c r="HNO239" s="3" t="s">
        <v>141</v>
      </c>
      <c r="HNP239" s="3" t="s">
        <v>141</v>
      </c>
      <c r="HNQ239" s="3" t="s">
        <v>141</v>
      </c>
      <c r="HNR239" s="3" t="s">
        <v>141</v>
      </c>
      <c r="HNS239" s="3" t="s">
        <v>141</v>
      </c>
      <c r="HNT239" s="3" t="s">
        <v>141</v>
      </c>
      <c r="HNU239" s="3" t="s">
        <v>141</v>
      </c>
      <c r="HNV239" s="3" t="s">
        <v>141</v>
      </c>
      <c r="HNW239" s="3" t="s">
        <v>141</v>
      </c>
      <c r="HNX239" s="3" t="s">
        <v>141</v>
      </c>
      <c r="HNY239" s="3" t="s">
        <v>141</v>
      </c>
      <c r="HNZ239" s="3" t="s">
        <v>141</v>
      </c>
      <c r="HOA239" s="3" t="s">
        <v>141</v>
      </c>
      <c r="HOB239" s="3" t="s">
        <v>141</v>
      </c>
      <c r="HOC239" s="3" t="s">
        <v>141</v>
      </c>
      <c r="HOD239" s="3" t="s">
        <v>141</v>
      </c>
      <c r="HOE239" s="3" t="s">
        <v>141</v>
      </c>
      <c r="HOF239" s="3" t="s">
        <v>141</v>
      </c>
      <c r="HOG239" s="3" t="s">
        <v>141</v>
      </c>
      <c r="HOH239" s="3" t="s">
        <v>141</v>
      </c>
      <c r="HOI239" s="3" t="s">
        <v>141</v>
      </c>
      <c r="HOJ239" s="3" t="s">
        <v>141</v>
      </c>
      <c r="HOK239" s="3" t="s">
        <v>141</v>
      </c>
      <c r="HOL239" s="3" t="s">
        <v>141</v>
      </c>
      <c r="HOM239" s="3" t="s">
        <v>141</v>
      </c>
      <c r="HON239" s="3" t="s">
        <v>141</v>
      </c>
      <c r="HOO239" s="3" t="s">
        <v>141</v>
      </c>
      <c r="HOP239" s="3" t="s">
        <v>141</v>
      </c>
      <c r="HOQ239" s="3" t="s">
        <v>141</v>
      </c>
      <c r="HOR239" s="3" t="s">
        <v>141</v>
      </c>
      <c r="HOS239" s="3" t="s">
        <v>141</v>
      </c>
      <c r="HOT239" s="3" t="s">
        <v>141</v>
      </c>
      <c r="HOU239" s="3" t="s">
        <v>141</v>
      </c>
      <c r="HOV239" s="3" t="s">
        <v>141</v>
      </c>
      <c r="HOW239" s="3" t="s">
        <v>141</v>
      </c>
      <c r="HOX239" s="3" t="s">
        <v>141</v>
      </c>
      <c r="HOY239" s="3" t="s">
        <v>141</v>
      </c>
      <c r="HOZ239" s="3" t="s">
        <v>141</v>
      </c>
      <c r="HPA239" s="3" t="s">
        <v>141</v>
      </c>
      <c r="HPB239" s="3" t="s">
        <v>141</v>
      </c>
      <c r="HPC239" s="3" t="s">
        <v>141</v>
      </c>
      <c r="HPD239" s="3" t="s">
        <v>141</v>
      </c>
      <c r="HPE239" s="3" t="s">
        <v>141</v>
      </c>
      <c r="HPF239" s="3" t="s">
        <v>141</v>
      </c>
      <c r="HPG239" s="3" t="s">
        <v>141</v>
      </c>
      <c r="HPH239" s="3" t="s">
        <v>141</v>
      </c>
      <c r="HPI239" s="3" t="s">
        <v>141</v>
      </c>
      <c r="HPJ239" s="3" t="s">
        <v>141</v>
      </c>
      <c r="HPK239" s="3" t="s">
        <v>141</v>
      </c>
      <c r="HPL239" s="3" t="s">
        <v>141</v>
      </c>
      <c r="HPM239" s="3" t="s">
        <v>141</v>
      </c>
      <c r="HPN239" s="3" t="s">
        <v>141</v>
      </c>
      <c r="HPO239" s="3" t="s">
        <v>141</v>
      </c>
      <c r="HPP239" s="3" t="s">
        <v>141</v>
      </c>
      <c r="HPQ239" s="3" t="s">
        <v>141</v>
      </c>
      <c r="HPR239" s="3" t="s">
        <v>141</v>
      </c>
      <c r="HPS239" s="3" t="s">
        <v>141</v>
      </c>
      <c r="HPT239" s="3" t="s">
        <v>141</v>
      </c>
      <c r="HPU239" s="3" t="s">
        <v>141</v>
      </c>
      <c r="HPV239" s="3" t="s">
        <v>141</v>
      </c>
      <c r="HPW239" s="3" t="s">
        <v>141</v>
      </c>
      <c r="HPX239" s="3" t="s">
        <v>141</v>
      </c>
      <c r="HPY239" s="3" t="s">
        <v>141</v>
      </c>
      <c r="HPZ239" s="3" t="s">
        <v>141</v>
      </c>
      <c r="HQA239" s="3" t="s">
        <v>141</v>
      </c>
      <c r="HQB239" s="3" t="s">
        <v>141</v>
      </c>
      <c r="HQC239" s="3" t="s">
        <v>141</v>
      </c>
      <c r="HQD239" s="3" t="s">
        <v>141</v>
      </c>
      <c r="HQE239" s="3" t="s">
        <v>141</v>
      </c>
      <c r="HQF239" s="3" t="s">
        <v>141</v>
      </c>
      <c r="HQG239" s="3" t="s">
        <v>141</v>
      </c>
      <c r="HQH239" s="3" t="s">
        <v>141</v>
      </c>
      <c r="HQI239" s="3" t="s">
        <v>141</v>
      </c>
      <c r="HQJ239" s="3" t="s">
        <v>141</v>
      </c>
      <c r="HQK239" s="3" t="s">
        <v>141</v>
      </c>
      <c r="HQL239" s="3" t="s">
        <v>141</v>
      </c>
      <c r="HQM239" s="3" t="s">
        <v>141</v>
      </c>
      <c r="HQN239" s="3" t="s">
        <v>141</v>
      </c>
      <c r="HQO239" s="3" t="s">
        <v>141</v>
      </c>
      <c r="HQP239" s="3" t="s">
        <v>141</v>
      </c>
      <c r="HQQ239" s="3" t="s">
        <v>141</v>
      </c>
      <c r="HQR239" s="3" t="s">
        <v>141</v>
      </c>
      <c r="HQS239" s="3" t="s">
        <v>141</v>
      </c>
      <c r="HQT239" s="3" t="s">
        <v>141</v>
      </c>
      <c r="HQU239" s="3" t="s">
        <v>141</v>
      </c>
      <c r="HQV239" s="3" t="s">
        <v>141</v>
      </c>
      <c r="HQW239" s="3" t="s">
        <v>141</v>
      </c>
      <c r="HQX239" s="3" t="s">
        <v>141</v>
      </c>
      <c r="HQY239" s="3" t="s">
        <v>141</v>
      </c>
      <c r="HQZ239" s="3" t="s">
        <v>141</v>
      </c>
      <c r="HRA239" s="3" t="s">
        <v>141</v>
      </c>
      <c r="HRB239" s="3" t="s">
        <v>141</v>
      </c>
      <c r="HRC239" s="3" t="s">
        <v>141</v>
      </c>
      <c r="HRD239" s="3" t="s">
        <v>141</v>
      </c>
      <c r="HRE239" s="3" t="s">
        <v>141</v>
      </c>
      <c r="HRF239" s="3" t="s">
        <v>141</v>
      </c>
      <c r="HRG239" s="3" t="s">
        <v>141</v>
      </c>
      <c r="HRH239" s="3" t="s">
        <v>141</v>
      </c>
      <c r="HRI239" s="3" t="s">
        <v>141</v>
      </c>
      <c r="HRJ239" s="3" t="s">
        <v>141</v>
      </c>
      <c r="HRK239" s="3" t="s">
        <v>141</v>
      </c>
      <c r="HRL239" s="3" t="s">
        <v>141</v>
      </c>
      <c r="HRM239" s="3" t="s">
        <v>141</v>
      </c>
      <c r="HRN239" s="3" t="s">
        <v>141</v>
      </c>
      <c r="HRO239" s="3" t="s">
        <v>141</v>
      </c>
      <c r="HRP239" s="3" t="s">
        <v>141</v>
      </c>
      <c r="HRQ239" s="3" t="s">
        <v>141</v>
      </c>
      <c r="HRR239" s="3" t="s">
        <v>141</v>
      </c>
      <c r="HRS239" s="3" t="s">
        <v>141</v>
      </c>
      <c r="HRT239" s="3" t="s">
        <v>141</v>
      </c>
      <c r="HRU239" s="3" t="s">
        <v>141</v>
      </c>
      <c r="HRV239" s="3" t="s">
        <v>141</v>
      </c>
      <c r="HRW239" s="3" t="s">
        <v>141</v>
      </c>
      <c r="HRX239" s="3" t="s">
        <v>141</v>
      </c>
      <c r="HRY239" s="3" t="s">
        <v>141</v>
      </c>
      <c r="HRZ239" s="3" t="s">
        <v>141</v>
      </c>
      <c r="HSA239" s="3" t="s">
        <v>141</v>
      </c>
      <c r="HSB239" s="3" t="s">
        <v>141</v>
      </c>
      <c r="HSC239" s="3" t="s">
        <v>141</v>
      </c>
      <c r="HSD239" s="3" t="s">
        <v>141</v>
      </c>
      <c r="HSE239" s="3" t="s">
        <v>141</v>
      </c>
      <c r="HSF239" s="3" t="s">
        <v>141</v>
      </c>
      <c r="HSG239" s="3" t="s">
        <v>141</v>
      </c>
      <c r="HSH239" s="3" t="s">
        <v>141</v>
      </c>
      <c r="HSI239" s="3" t="s">
        <v>141</v>
      </c>
      <c r="HSJ239" s="3" t="s">
        <v>141</v>
      </c>
      <c r="HSK239" s="3" t="s">
        <v>141</v>
      </c>
      <c r="HSL239" s="3" t="s">
        <v>141</v>
      </c>
      <c r="HSM239" s="3" t="s">
        <v>141</v>
      </c>
      <c r="HSN239" s="3" t="s">
        <v>141</v>
      </c>
      <c r="HSO239" s="3" t="s">
        <v>141</v>
      </c>
      <c r="HSP239" s="3" t="s">
        <v>141</v>
      </c>
      <c r="HSQ239" s="3" t="s">
        <v>141</v>
      </c>
      <c r="HSR239" s="3" t="s">
        <v>141</v>
      </c>
      <c r="HSS239" s="3" t="s">
        <v>141</v>
      </c>
      <c r="HST239" s="3" t="s">
        <v>141</v>
      </c>
      <c r="HSU239" s="3" t="s">
        <v>141</v>
      </c>
      <c r="HSV239" s="3" t="s">
        <v>141</v>
      </c>
      <c r="HSW239" s="3" t="s">
        <v>141</v>
      </c>
      <c r="HSX239" s="3" t="s">
        <v>141</v>
      </c>
      <c r="HSY239" s="3" t="s">
        <v>141</v>
      </c>
      <c r="HSZ239" s="3" t="s">
        <v>141</v>
      </c>
      <c r="HTA239" s="3" t="s">
        <v>141</v>
      </c>
      <c r="HTB239" s="3" t="s">
        <v>141</v>
      </c>
      <c r="HTC239" s="3" t="s">
        <v>141</v>
      </c>
      <c r="HTD239" s="3" t="s">
        <v>141</v>
      </c>
      <c r="HTE239" s="3" t="s">
        <v>141</v>
      </c>
      <c r="HTF239" s="3" t="s">
        <v>141</v>
      </c>
      <c r="HTG239" s="3" t="s">
        <v>141</v>
      </c>
      <c r="HTH239" s="3" t="s">
        <v>141</v>
      </c>
      <c r="HTI239" s="3" t="s">
        <v>141</v>
      </c>
      <c r="HTJ239" s="3" t="s">
        <v>141</v>
      </c>
      <c r="HTK239" s="3" t="s">
        <v>141</v>
      </c>
      <c r="HTL239" s="3" t="s">
        <v>141</v>
      </c>
      <c r="HTM239" s="3" t="s">
        <v>141</v>
      </c>
      <c r="HTN239" s="3" t="s">
        <v>141</v>
      </c>
      <c r="HTO239" s="3" t="s">
        <v>141</v>
      </c>
      <c r="HTP239" s="3" t="s">
        <v>141</v>
      </c>
      <c r="HTQ239" s="3" t="s">
        <v>141</v>
      </c>
      <c r="HTR239" s="3" t="s">
        <v>141</v>
      </c>
      <c r="HTS239" s="3" t="s">
        <v>141</v>
      </c>
      <c r="HTT239" s="3" t="s">
        <v>141</v>
      </c>
      <c r="HTU239" s="3" t="s">
        <v>141</v>
      </c>
      <c r="HTV239" s="3" t="s">
        <v>141</v>
      </c>
      <c r="HTW239" s="3" t="s">
        <v>141</v>
      </c>
      <c r="HTX239" s="3" t="s">
        <v>141</v>
      </c>
      <c r="HTY239" s="3" t="s">
        <v>141</v>
      </c>
      <c r="HTZ239" s="3" t="s">
        <v>141</v>
      </c>
      <c r="HUA239" s="3" t="s">
        <v>141</v>
      </c>
      <c r="HUB239" s="3" t="s">
        <v>141</v>
      </c>
      <c r="HUC239" s="3" t="s">
        <v>141</v>
      </c>
      <c r="HUD239" s="3" t="s">
        <v>141</v>
      </c>
      <c r="HUE239" s="3" t="s">
        <v>141</v>
      </c>
      <c r="HUF239" s="3" t="s">
        <v>141</v>
      </c>
      <c r="HUG239" s="3" t="s">
        <v>141</v>
      </c>
      <c r="HUH239" s="3" t="s">
        <v>141</v>
      </c>
      <c r="HUI239" s="3" t="s">
        <v>141</v>
      </c>
      <c r="HUJ239" s="3" t="s">
        <v>141</v>
      </c>
      <c r="HUK239" s="3" t="s">
        <v>141</v>
      </c>
      <c r="HUL239" s="3" t="s">
        <v>141</v>
      </c>
      <c r="HUM239" s="3" t="s">
        <v>141</v>
      </c>
      <c r="HUN239" s="3" t="s">
        <v>141</v>
      </c>
      <c r="HUO239" s="3" t="s">
        <v>141</v>
      </c>
      <c r="HUP239" s="3" t="s">
        <v>141</v>
      </c>
      <c r="HUQ239" s="3" t="s">
        <v>141</v>
      </c>
      <c r="HUR239" s="3" t="s">
        <v>141</v>
      </c>
      <c r="HUS239" s="3" t="s">
        <v>141</v>
      </c>
      <c r="HUT239" s="3" t="s">
        <v>141</v>
      </c>
      <c r="HUU239" s="3" t="s">
        <v>141</v>
      </c>
      <c r="HUV239" s="3" t="s">
        <v>141</v>
      </c>
      <c r="HUW239" s="3" t="s">
        <v>141</v>
      </c>
      <c r="HUX239" s="3" t="s">
        <v>141</v>
      </c>
      <c r="HUY239" s="3" t="s">
        <v>141</v>
      </c>
      <c r="HUZ239" s="3" t="s">
        <v>141</v>
      </c>
      <c r="HVA239" s="3" t="s">
        <v>141</v>
      </c>
      <c r="HVB239" s="3" t="s">
        <v>141</v>
      </c>
      <c r="HVC239" s="3" t="s">
        <v>141</v>
      </c>
      <c r="HVD239" s="3" t="s">
        <v>141</v>
      </c>
      <c r="HVE239" s="3" t="s">
        <v>141</v>
      </c>
      <c r="HVF239" s="3" t="s">
        <v>141</v>
      </c>
      <c r="HVG239" s="3" t="s">
        <v>141</v>
      </c>
      <c r="HVH239" s="3" t="s">
        <v>141</v>
      </c>
      <c r="HVI239" s="3" t="s">
        <v>141</v>
      </c>
      <c r="HVJ239" s="3" t="s">
        <v>141</v>
      </c>
      <c r="HVK239" s="3" t="s">
        <v>141</v>
      </c>
      <c r="HVL239" s="3" t="s">
        <v>141</v>
      </c>
      <c r="HVM239" s="3" t="s">
        <v>141</v>
      </c>
      <c r="HVN239" s="3" t="s">
        <v>141</v>
      </c>
      <c r="HVO239" s="3" t="s">
        <v>141</v>
      </c>
      <c r="HVP239" s="3" t="s">
        <v>141</v>
      </c>
      <c r="HVQ239" s="3" t="s">
        <v>141</v>
      </c>
      <c r="HVR239" s="3" t="s">
        <v>141</v>
      </c>
      <c r="HVS239" s="3" t="s">
        <v>141</v>
      </c>
      <c r="HVT239" s="3" t="s">
        <v>141</v>
      </c>
      <c r="HVU239" s="3" t="s">
        <v>141</v>
      </c>
      <c r="HVV239" s="3" t="s">
        <v>141</v>
      </c>
      <c r="HVW239" s="3" t="s">
        <v>141</v>
      </c>
      <c r="HVX239" s="3" t="s">
        <v>141</v>
      </c>
      <c r="HVY239" s="3" t="s">
        <v>141</v>
      </c>
      <c r="HVZ239" s="3" t="s">
        <v>141</v>
      </c>
      <c r="HWA239" s="3" t="s">
        <v>141</v>
      </c>
      <c r="HWB239" s="3" t="s">
        <v>141</v>
      </c>
      <c r="HWC239" s="3" t="s">
        <v>141</v>
      </c>
      <c r="HWD239" s="3" t="s">
        <v>141</v>
      </c>
      <c r="HWE239" s="3" t="s">
        <v>141</v>
      </c>
      <c r="HWF239" s="3" t="s">
        <v>141</v>
      </c>
      <c r="HWG239" s="3" t="s">
        <v>141</v>
      </c>
      <c r="HWH239" s="3" t="s">
        <v>141</v>
      </c>
      <c r="HWI239" s="3" t="s">
        <v>141</v>
      </c>
      <c r="HWJ239" s="3" t="s">
        <v>141</v>
      </c>
      <c r="HWK239" s="3" t="s">
        <v>141</v>
      </c>
      <c r="HWL239" s="3" t="s">
        <v>141</v>
      </c>
      <c r="HWM239" s="3" t="s">
        <v>141</v>
      </c>
      <c r="HWN239" s="3" t="s">
        <v>141</v>
      </c>
      <c r="HWO239" s="3" t="s">
        <v>141</v>
      </c>
      <c r="HWP239" s="3" t="s">
        <v>141</v>
      </c>
      <c r="HWQ239" s="3" t="s">
        <v>141</v>
      </c>
      <c r="HWR239" s="3" t="s">
        <v>141</v>
      </c>
      <c r="HWS239" s="3" t="s">
        <v>141</v>
      </c>
      <c r="HWT239" s="3" t="s">
        <v>141</v>
      </c>
      <c r="HWU239" s="3" t="s">
        <v>141</v>
      </c>
      <c r="HWV239" s="3" t="s">
        <v>141</v>
      </c>
      <c r="HWW239" s="3" t="s">
        <v>141</v>
      </c>
      <c r="HWX239" s="3" t="s">
        <v>141</v>
      </c>
      <c r="HWY239" s="3" t="s">
        <v>141</v>
      </c>
      <c r="HWZ239" s="3" t="s">
        <v>141</v>
      </c>
      <c r="HXA239" s="3" t="s">
        <v>141</v>
      </c>
      <c r="HXB239" s="3" t="s">
        <v>141</v>
      </c>
      <c r="HXC239" s="3" t="s">
        <v>141</v>
      </c>
      <c r="HXD239" s="3" t="s">
        <v>141</v>
      </c>
      <c r="HXE239" s="3" t="s">
        <v>141</v>
      </c>
      <c r="HXF239" s="3" t="s">
        <v>141</v>
      </c>
      <c r="HXG239" s="3" t="s">
        <v>141</v>
      </c>
      <c r="HXH239" s="3" t="s">
        <v>141</v>
      </c>
      <c r="HXI239" s="3" t="s">
        <v>141</v>
      </c>
      <c r="HXJ239" s="3" t="s">
        <v>141</v>
      </c>
      <c r="HXK239" s="3" t="s">
        <v>141</v>
      </c>
      <c r="HXL239" s="3" t="s">
        <v>141</v>
      </c>
      <c r="HXM239" s="3" t="s">
        <v>141</v>
      </c>
      <c r="HXN239" s="3" t="s">
        <v>141</v>
      </c>
      <c r="HXO239" s="3" t="s">
        <v>141</v>
      </c>
      <c r="HXP239" s="3" t="s">
        <v>141</v>
      </c>
      <c r="HXQ239" s="3" t="s">
        <v>141</v>
      </c>
      <c r="HXR239" s="3" t="s">
        <v>141</v>
      </c>
      <c r="HXS239" s="3" t="s">
        <v>141</v>
      </c>
      <c r="HXT239" s="3" t="s">
        <v>141</v>
      </c>
      <c r="HXU239" s="3" t="s">
        <v>141</v>
      </c>
      <c r="HXV239" s="3" t="s">
        <v>141</v>
      </c>
      <c r="HXW239" s="3" t="s">
        <v>141</v>
      </c>
      <c r="HXX239" s="3" t="s">
        <v>141</v>
      </c>
      <c r="HXY239" s="3" t="s">
        <v>141</v>
      </c>
      <c r="HXZ239" s="3" t="s">
        <v>141</v>
      </c>
      <c r="HYA239" s="3" t="s">
        <v>141</v>
      </c>
      <c r="HYB239" s="3" t="s">
        <v>141</v>
      </c>
      <c r="HYC239" s="3" t="s">
        <v>141</v>
      </c>
      <c r="HYD239" s="3" t="s">
        <v>141</v>
      </c>
      <c r="HYE239" s="3" t="s">
        <v>141</v>
      </c>
      <c r="HYF239" s="3" t="s">
        <v>141</v>
      </c>
      <c r="HYG239" s="3" t="s">
        <v>141</v>
      </c>
      <c r="HYH239" s="3" t="s">
        <v>141</v>
      </c>
      <c r="HYI239" s="3" t="s">
        <v>141</v>
      </c>
      <c r="HYJ239" s="3" t="s">
        <v>141</v>
      </c>
      <c r="HYK239" s="3" t="s">
        <v>141</v>
      </c>
      <c r="HYL239" s="3" t="s">
        <v>141</v>
      </c>
      <c r="HYM239" s="3" t="s">
        <v>141</v>
      </c>
      <c r="HYN239" s="3" t="s">
        <v>141</v>
      </c>
      <c r="HYO239" s="3" t="s">
        <v>141</v>
      </c>
      <c r="HYP239" s="3" t="s">
        <v>141</v>
      </c>
      <c r="HYQ239" s="3" t="s">
        <v>141</v>
      </c>
      <c r="HYR239" s="3" t="s">
        <v>141</v>
      </c>
      <c r="HYS239" s="3" t="s">
        <v>141</v>
      </c>
      <c r="HYT239" s="3" t="s">
        <v>141</v>
      </c>
      <c r="HYU239" s="3" t="s">
        <v>141</v>
      </c>
      <c r="HYV239" s="3" t="s">
        <v>141</v>
      </c>
      <c r="HYW239" s="3" t="s">
        <v>141</v>
      </c>
      <c r="HYX239" s="3" t="s">
        <v>141</v>
      </c>
      <c r="HYY239" s="3" t="s">
        <v>141</v>
      </c>
      <c r="HYZ239" s="3" t="s">
        <v>141</v>
      </c>
      <c r="HZA239" s="3" t="s">
        <v>141</v>
      </c>
      <c r="HZB239" s="3" t="s">
        <v>141</v>
      </c>
      <c r="HZC239" s="3" t="s">
        <v>141</v>
      </c>
      <c r="HZD239" s="3" t="s">
        <v>141</v>
      </c>
      <c r="HZE239" s="3" t="s">
        <v>141</v>
      </c>
      <c r="HZF239" s="3" t="s">
        <v>141</v>
      </c>
      <c r="HZG239" s="3" t="s">
        <v>141</v>
      </c>
      <c r="HZH239" s="3" t="s">
        <v>141</v>
      </c>
      <c r="HZI239" s="3" t="s">
        <v>141</v>
      </c>
      <c r="HZJ239" s="3" t="s">
        <v>141</v>
      </c>
      <c r="HZK239" s="3" t="s">
        <v>141</v>
      </c>
      <c r="HZL239" s="3" t="s">
        <v>141</v>
      </c>
      <c r="HZM239" s="3" t="s">
        <v>141</v>
      </c>
      <c r="HZN239" s="3" t="s">
        <v>141</v>
      </c>
      <c r="HZO239" s="3" t="s">
        <v>141</v>
      </c>
      <c r="HZP239" s="3" t="s">
        <v>141</v>
      </c>
      <c r="HZQ239" s="3" t="s">
        <v>141</v>
      </c>
      <c r="HZR239" s="3" t="s">
        <v>141</v>
      </c>
      <c r="HZS239" s="3" t="s">
        <v>141</v>
      </c>
      <c r="HZT239" s="3" t="s">
        <v>141</v>
      </c>
      <c r="HZU239" s="3" t="s">
        <v>141</v>
      </c>
      <c r="HZV239" s="3" t="s">
        <v>141</v>
      </c>
      <c r="HZW239" s="3" t="s">
        <v>141</v>
      </c>
      <c r="HZX239" s="3" t="s">
        <v>141</v>
      </c>
      <c r="HZY239" s="3" t="s">
        <v>141</v>
      </c>
      <c r="HZZ239" s="3" t="s">
        <v>141</v>
      </c>
      <c r="IAA239" s="3" t="s">
        <v>141</v>
      </c>
      <c r="IAB239" s="3" t="s">
        <v>141</v>
      </c>
      <c r="IAC239" s="3" t="s">
        <v>141</v>
      </c>
      <c r="IAD239" s="3" t="s">
        <v>141</v>
      </c>
      <c r="IAE239" s="3" t="s">
        <v>141</v>
      </c>
      <c r="IAF239" s="3" t="s">
        <v>141</v>
      </c>
      <c r="IAG239" s="3" t="s">
        <v>141</v>
      </c>
      <c r="IAH239" s="3" t="s">
        <v>141</v>
      </c>
      <c r="IAI239" s="3" t="s">
        <v>141</v>
      </c>
      <c r="IAJ239" s="3" t="s">
        <v>141</v>
      </c>
      <c r="IAK239" s="3" t="s">
        <v>141</v>
      </c>
      <c r="IAL239" s="3" t="s">
        <v>141</v>
      </c>
      <c r="IAM239" s="3" t="s">
        <v>141</v>
      </c>
      <c r="IAN239" s="3" t="s">
        <v>141</v>
      </c>
      <c r="IAO239" s="3" t="s">
        <v>141</v>
      </c>
      <c r="IAP239" s="3" t="s">
        <v>141</v>
      </c>
      <c r="IAQ239" s="3" t="s">
        <v>141</v>
      </c>
      <c r="IAR239" s="3" t="s">
        <v>141</v>
      </c>
      <c r="IAS239" s="3" t="s">
        <v>141</v>
      </c>
      <c r="IAT239" s="3" t="s">
        <v>141</v>
      </c>
      <c r="IAU239" s="3" t="s">
        <v>141</v>
      </c>
      <c r="IAV239" s="3" t="s">
        <v>141</v>
      </c>
      <c r="IAW239" s="3" t="s">
        <v>141</v>
      </c>
      <c r="IAX239" s="3" t="s">
        <v>141</v>
      </c>
      <c r="IAY239" s="3" t="s">
        <v>141</v>
      </c>
      <c r="IAZ239" s="3" t="s">
        <v>141</v>
      </c>
      <c r="IBA239" s="3" t="s">
        <v>141</v>
      </c>
      <c r="IBB239" s="3" t="s">
        <v>141</v>
      </c>
      <c r="IBC239" s="3" t="s">
        <v>141</v>
      </c>
      <c r="IBD239" s="3" t="s">
        <v>141</v>
      </c>
      <c r="IBE239" s="3" t="s">
        <v>141</v>
      </c>
      <c r="IBF239" s="3" t="s">
        <v>141</v>
      </c>
      <c r="IBG239" s="3" t="s">
        <v>141</v>
      </c>
      <c r="IBH239" s="3" t="s">
        <v>141</v>
      </c>
      <c r="IBI239" s="3" t="s">
        <v>141</v>
      </c>
      <c r="IBJ239" s="3" t="s">
        <v>141</v>
      </c>
      <c r="IBK239" s="3" t="s">
        <v>141</v>
      </c>
      <c r="IBL239" s="3" t="s">
        <v>141</v>
      </c>
      <c r="IBM239" s="3" t="s">
        <v>141</v>
      </c>
      <c r="IBN239" s="3" t="s">
        <v>141</v>
      </c>
      <c r="IBO239" s="3" t="s">
        <v>141</v>
      </c>
      <c r="IBP239" s="3" t="s">
        <v>141</v>
      </c>
      <c r="IBQ239" s="3" t="s">
        <v>141</v>
      </c>
      <c r="IBR239" s="3" t="s">
        <v>141</v>
      </c>
      <c r="IBS239" s="3" t="s">
        <v>141</v>
      </c>
      <c r="IBT239" s="3" t="s">
        <v>141</v>
      </c>
      <c r="IBU239" s="3" t="s">
        <v>141</v>
      </c>
      <c r="IBV239" s="3" t="s">
        <v>141</v>
      </c>
      <c r="IBW239" s="3" t="s">
        <v>141</v>
      </c>
      <c r="IBX239" s="3" t="s">
        <v>141</v>
      </c>
      <c r="IBY239" s="3" t="s">
        <v>141</v>
      </c>
      <c r="IBZ239" s="3" t="s">
        <v>141</v>
      </c>
      <c r="ICA239" s="3" t="s">
        <v>141</v>
      </c>
      <c r="ICB239" s="3" t="s">
        <v>141</v>
      </c>
      <c r="ICC239" s="3" t="s">
        <v>141</v>
      </c>
      <c r="ICD239" s="3" t="s">
        <v>141</v>
      </c>
      <c r="ICE239" s="3" t="s">
        <v>141</v>
      </c>
      <c r="ICF239" s="3" t="s">
        <v>141</v>
      </c>
      <c r="ICG239" s="3" t="s">
        <v>141</v>
      </c>
      <c r="ICH239" s="3" t="s">
        <v>141</v>
      </c>
      <c r="ICI239" s="3" t="s">
        <v>141</v>
      </c>
      <c r="ICJ239" s="3" t="s">
        <v>141</v>
      </c>
      <c r="ICK239" s="3" t="s">
        <v>141</v>
      </c>
      <c r="ICL239" s="3" t="s">
        <v>141</v>
      </c>
      <c r="ICM239" s="3" t="s">
        <v>141</v>
      </c>
      <c r="ICN239" s="3" t="s">
        <v>141</v>
      </c>
      <c r="ICO239" s="3" t="s">
        <v>141</v>
      </c>
      <c r="ICP239" s="3" t="s">
        <v>141</v>
      </c>
      <c r="ICQ239" s="3" t="s">
        <v>141</v>
      </c>
      <c r="ICR239" s="3" t="s">
        <v>141</v>
      </c>
      <c r="ICS239" s="3" t="s">
        <v>141</v>
      </c>
      <c r="ICT239" s="3" t="s">
        <v>141</v>
      </c>
      <c r="ICU239" s="3" t="s">
        <v>141</v>
      </c>
      <c r="ICV239" s="3" t="s">
        <v>141</v>
      </c>
      <c r="ICW239" s="3" t="s">
        <v>141</v>
      </c>
      <c r="ICX239" s="3" t="s">
        <v>141</v>
      </c>
      <c r="ICY239" s="3" t="s">
        <v>141</v>
      </c>
      <c r="ICZ239" s="3" t="s">
        <v>141</v>
      </c>
      <c r="IDA239" s="3" t="s">
        <v>141</v>
      </c>
      <c r="IDB239" s="3" t="s">
        <v>141</v>
      </c>
      <c r="IDC239" s="3" t="s">
        <v>141</v>
      </c>
      <c r="IDD239" s="3" t="s">
        <v>141</v>
      </c>
      <c r="IDE239" s="3" t="s">
        <v>141</v>
      </c>
      <c r="IDF239" s="3" t="s">
        <v>141</v>
      </c>
      <c r="IDG239" s="3" t="s">
        <v>141</v>
      </c>
      <c r="IDH239" s="3" t="s">
        <v>141</v>
      </c>
      <c r="IDI239" s="3" t="s">
        <v>141</v>
      </c>
      <c r="IDJ239" s="3" t="s">
        <v>141</v>
      </c>
      <c r="IDK239" s="3" t="s">
        <v>141</v>
      </c>
      <c r="IDL239" s="3" t="s">
        <v>141</v>
      </c>
      <c r="IDM239" s="3" t="s">
        <v>141</v>
      </c>
      <c r="IDN239" s="3" t="s">
        <v>141</v>
      </c>
      <c r="IDO239" s="3" t="s">
        <v>141</v>
      </c>
      <c r="IDP239" s="3" t="s">
        <v>141</v>
      </c>
      <c r="IDQ239" s="3" t="s">
        <v>141</v>
      </c>
      <c r="IDR239" s="3" t="s">
        <v>141</v>
      </c>
      <c r="IDS239" s="3" t="s">
        <v>141</v>
      </c>
      <c r="IDT239" s="3" t="s">
        <v>141</v>
      </c>
      <c r="IDU239" s="3" t="s">
        <v>141</v>
      </c>
      <c r="IDV239" s="3" t="s">
        <v>141</v>
      </c>
      <c r="IDW239" s="3" t="s">
        <v>141</v>
      </c>
      <c r="IDX239" s="3" t="s">
        <v>141</v>
      </c>
      <c r="IDY239" s="3" t="s">
        <v>141</v>
      </c>
      <c r="IDZ239" s="3" t="s">
        <v>141</v>
      </c>
      <c r="IEA239" s="3" t="s">
        <v>141</v>
      </c>
      <c r="IEB239" s="3" t="s">
        <v>141</v>
      </c>
      <c r="IEC239" s="3" t="s">
        <v>141</v>
      </c>
      <c r="IED239" s="3" t="s">
        <v>141</v>
      </c>
      <c r="IEE239" s="3" t="s">
        <v>141</v>
      </c>
      <c r="IEF239" s="3" t="s">
        <v>141</v>
      </c>
      <c r="IEG239" s="3" t="s">
        <v>141</v>
      </c>
      <c r="IEH239" s="3" t="s">
        <v>141</v>
      </c>
      <c r="IEI239" s="3" t="s">
        <v>141</v>
      </c>
      <c r="IEJ239" s="3" t="s">
        <v>141</v>
      </c>
      <c r="IEK239" s="3" t="s">
        <v>141</v>
      </c>
      <c r="IEL239" s="3" t="s">
        <v>141</v>
      </c>
      <c r="IEM239" s="3" t="s">
        <v>141</v>
      </c>
      <c r="IEN239" s="3" t="s">
        <v>141</v>
      </c>
      <c r="IEO239" s="3" t="s">
        <v>141</v>
      </c>
      <c r="IEP239" s="3" t="s">
        <v>141</v>
      </c>
      <c r="IEQ239" s="3" t="s">
        <v>141</v>
      </c>
      <c r="IER239" s="3" t="s">
        <v>141</v>
      </c>
      <c r="IES239" s="3" t="s">
        <v>141</v>
      </c>
      <c r="IET239" s="3" t="s">
        <v>141</v>
      </c>
      <c r="IEU239" s="3" t="s">
        <v>141</v>
      </c>
      <c r="IEV239" s="3" t="s">
        <v>141</v>
      </c>
      <c r="IEW239" s="3" t="s">
        <v>141</v>
      </c>
      <c r="IEX239" s="3" t="s">
        <v>141</v>
      </c>
      <c r="IEY239" s="3" t="s">
        <v>141</v>
      </c>
      <c r="IEZ239" s="3" t="s">
        <v>141</v>
      </c>
      <c r="IFA239" s="3" t="s">
        <v>141</v>
      </c>
      <c r="IFB239" s="3" t="s">
        <v>141</v>
      </c>
      <c r="IFC239" s="3" t="s">
        <v>141</v>
      </c>
      <c r="IFD239" s="3" t="s">
        <v>141</v>
      </c>
      <c r="IFE239" s="3" t="s">
        <v>141</v>
      </c>
      <c r="IFF239" s="3" t="s">
        <v>141</v>
      </c>
      <c r="IFG239" s="3" t="s">
        <v>141</v>
      </c>
      <c r="IFH239" s="3" t="s">
        <v>141</v>
      </c>
      <c r="IFI239" s="3" t="s">
        <v>141</v>
      </c>
      <c r="IFJ239" s="3" t="s">
        <v>141</v>
      </c>
      <c r="IFK239" s="3" t="s">
        <v>141</v>
      </c>
      <c r="IFL239" s="3" t="s">
        <v>141</v>
      </c>
      <c r="IFM239" s="3" t="s">
        <v>141</v>
      </c>
      <c r="IFN239" s="3" t="s">
        <v>141</v>
      </c>
      <c r="IFO239" s="3" t="s">
        <v>141</v>
      </c>
      <c r="IFP239" s="3" t="s">
        <v>141</v>
      </c>
      <c r="IFQ239" s="3" t="s">
        <v>141</v>
      </c>
      <c r="IFR239" s="3" t="s">
        <v>141</v>
      </c>
      <c r="IFS239" s="3" t="s">
        <v>141</v>
      </c>
      <c r="IFT239" s="3" t="s">
        <v>141</v>
      </c>
      <c r="IFU239" s="3" t="s">
        <v>141</v>
      </c>
      <c r="IFV239" s="3" t="s">
        <v>141</v>
      </c>
      <c r="IFW239" s="3" t="s">
        <v>141</v>
      </c>
      <c r="IFX239" s="3" t="s">
        <v>141</v>
      </c>
      <c r="IFY239" s="3" t="s">
        <v>141</v>
      </c>
      <c r="IFZ239" s="3" t="s">
        <v>141</v>
      </c>
      <c r="IGA239" s="3" t="s">
        <v>141</v>
      </c>
      <c r="IGB239" s="3" t="s">
        <v>141</v>
      </c>
      <c r="IGC239" s="3" t="s">
        <v>141</v>
      </c>
      <c r="IGD239" s="3" t="s">
        <v>141</v>
      </c>
      <c r="IGE239" s="3" t="s">
        <v>141</v>
      </c>
      <c r="IGF239" s="3" t="s">
        <v>141</v>
      </c>
      <c r="IGG239" s="3" t="s">
        <v>141</v>
      </c>
      <c r="IGH239" s="3" t="s">
        <v>141</v>
      </c>
      <c r="IGI239" s="3" t="s">
        <v>141</v>
      </c>
      <c r="IGJ239" s="3" t="s">
        <v>141</v>
      </c>
      <c r="IGK239" s="3" t="s">
        <v>141</v>
      </c>
      <c r="IGL239" s="3" t="s">
        <v>141</v>
      </c>
      <c r="IGM239" s="3" t="s">
        <v>141</v>
      </c>
      <c r="IGN239" s="3" t="s">
        <v>141</v>
      </c>
      <c r="IGO239" s="3" t="s">
        <v>141</v>
      </c>
      <c r="IGP239" s="3" t="s">
        <v>141</v>
      </c>
      <c r="IGQ239" s="3" t="s">
        <v>141</v>
      </c>
      <c r="IGR239" s="3" t="s">
        <v>141</v>
      </c>
      <c r="IGS239" s="3" t="s">
        <v>141</v>
      </c>
      <c r="IGT239" s="3" t="s">
        <v>141</v>
      </c>
      <c r="IGU239" s="3" t="s">
        <v>141</v>
      </c>
      <c r="IGV239" s="3" t="s">
        <v>141</v>
      </c>
      <c r="IGW239" s="3" t="s">
        <v>141</v>
      </c>
      <c r="IGX239" s="3" t="s">
        <v>141</v>
      </c>
      <c r="IGY239" s="3" t="s">
        <v>141</v>
      </c>
      <c r="IGZ239" s="3" t="s">
        <v>141</v>
      </c>
      <c r="IHA239" s="3" t="s">
        <v>141</v>
      </c>
      <c r="IHB239" s="3" t="s">
        <v>141</v>
      </c>
      <c r="IHC239" s="3" t="s">
        <v>141</v>
      </c>
      <c r="IHD239" s="3" t="s">
        <v>141</v>
      </c>
      <c r="IHE239" s="3" t="s">
        <v>141</v>
      </c>
      <c r="IHF239" s="3" t="s">
        <v>141</v>
      </c>
      <c r="IHG239" s="3" t="s">
        <v>141</v>
      </c>
      <c r="IHH239" s="3" t="s">
        <v>141</v>
      </c>
      <c r="IHI239" s="3" t="s">
        <v>141</v>
      </c>
      <c r="IHJ239" s="3" t="s">
        <v>141</v>
      </c>
      <c r="IHK239" s="3" t="s">
        <v>141</v>
      </c>
      <c r="IHL239" s="3" t="s">
        <v>141</v>
      </c>
      <c r="IHM239" s="3" t="s">
        <v>141</v>
      </c>
      <c r="IHN239" s="3" t="s">
        <v>141</v>
      </c>
      <c r="IHO239" s="3" t="s">
        <v>141</v>
      </c>
      <c r="IHP239" s="3" t="s">
        <v>141</v>
      </c>
      <c r="IHQ239" s="3" t="s">
        <v>141</v>
      </c>
      <c r="IHR239" s="3" t="s">
        <v>141</v>
      </c>
      <c r="IHS239" s="3" t="s">
        <v>141</v>
      </c>
      <c r="IHT239" s="3" t="s">
        <v>141</v>
      </c>
      <c r="IHU239" s="3" t="s">
        <v>141</v>
      </c>
      <c r="IHV239" s="3" t="s">
        <v>141</v>
      </c>
      <c r="IHW239" s="3" t="s">
        <v>141</v>
      </c>
      <c r="IHX239" s="3" t="s">
        <v>141</v>
      </c>
      <c r="IHY239" s="3" t="s">
        <v>141</v>
      </c>
      <c r="IHZ239" s="3" t="s">
        <v>141</v>
      </c>
      <c r="IIA239" s="3" t="s">
        <v>141</v>
      </c>
      <c r="IIB239" s="3" t="s">
        <v>141</v>
      </c>
      <c r="IIC239" s="3" t="s">
        <v>141</v>
      </c>
      <c r="IID239" s="3" t="s">
        <v>141</v>
      </c>
      <c r="IIE239" s="3" t="s">
        <v>141</v>
      </c>
      <c r="IIF239" s="3" t="s">
        <v>141</v>
      </c>
      <c r="IIG239" s="3" t="s">
        <v>141</v>
      </c>
      <c r="IIH239" s="3" t="s">
        <v>141</v>
      </c>
      <c r="III239" s="3" t="s">
        <v>141</v>
      </c>
      <c r="IIJ239" s="3" t="s">
        <v>141</v>
      </c>
      <c r="IIK239" s="3" t="s">
        <v>141</v>
      </c>
      <c r="IIL239" s="3" t="s">
        <v>141</v>
      </c>
      <c r="IIM239" s="3" t="s">
        <v>141</v>
      </c>
      <c r="IIN239" s="3" t="s">
        <v>141</v>
      </c>
      <c r="IIO239" s="3" t="s">
        <v>141</v>
      </c>
      <c r="IIP239" s="3" t="s">
        <v>141</v>
      </c>
      <c r="IIQ239" s="3" t="s">
        <v>141</v>
      </c>
      <c r="IIR239" s="3" t="s">
        <v>141</v>
      </c>
      <c r="IIS239" s="3" t="s">
        <v>141</v>
      </c>
      <c r="IIT239" s="3" t="s">
        <v>141</v>
      </c>
      <c r="IIU239" s="3" t="s">
        <v>141</v>
      </c>
      <c r="IIV239" s="3" t="s">
        <v>141</v>
      </c>
      <c r="IIW239" s="3" t="s">
        <v>141</v>
      </c>
      <c r="IIX239" s="3" t="s">
        <v>141</v>
      </c>
      <c r="IIY239" s="3" t="s">
        <v>141</v>
      </c>
      <c r="IIZ239" s="3" t="s">
        <v>141</v>
      </c>
      <c r="IJA239" s="3" t="s">
        <v>141</v>
      </c>
      <c r="IJB239" s="3" t="s">
        <v>141</v>
      </c>
      <c r="IJC239" s="3" t="s">
        <v>141</v>
      </c>
      <c r="IJD239" s="3" t="s">
        <v>141</v>
      </c>
      <c r="IJE239" s="3" t="s">
        <v>141</v>
      </c>
      <c r="IJF239" s="3" t="s">
        <v>141</v>
      </c>
      <c r="IJG239" s="3" t="s">
        <v>141</v>
      </c>
      <c r="IJH239" s="3" t="s">
        <v>141</v>
      </c>
      <c r="IJI239" s="3" t="s">
        <v>141</v>
      </c>
      <c r="IJJ239" s="3" t="s">
        <v>141</v>
      </c>
      <c r="IJK239" s="3" t="s">
        <v>141</v>
      </c>
      <c r="IJL239" s="3" t="s">
        <v>141</v>
      </c>
      <c r="IJM239" s="3" t="s">
        <v>141</v>
      </c>
      <c r="IJN239" s="3" t="s">
        <v>141</v>
      </c>
      <c r="IJO239" s="3" t="s">
        <v>141</v>
      </c>
      <c r="IJP239" s="3" t="s">
        <v>141</v>
      </c>
      <c r="IJQ239" s="3" t="s">
        <v>141</v>
      </c>
      <c r="IJR239" s="3" t="s">
        <v>141</v>
      </c>
      <c r="IJS239" s="3" t="s">
        <v>141</v>
      </c>
      <c r="IJT239" s="3" t="s">
        <v>141</v>
      </c>
      <c r="IJU239" s="3" t="s">
        <v>141</v>
      </c>
      <c r="IJV239" s="3" t="s">
        <v>141</v>
      </c>
      <c r="IJW239" s="3" t="s">
        <v>141</v>
      </c>
      <c r="IJX239" s="3" t="s">
        <v>141</v>
      </c>
      <c r="IJY239" s="3" t="s">
        <v>141</v>
      </c>
      <c r="IJZ239" s="3" t="s">
        <v>141</v>
      </c>
      <c r="IKA239" s="3" t="s">
        <v>141</v>
      </c>
      <c r="IKB239" s="3" t="s">
        <v>141</v>
      </c>
      <c r="IKC239" s="3" t="s">
        <v>141</v>
      </c>
      <c r="IKD239" s="3" t="s">
        <v>141</v>
      </c>
      <c r="IKE239" s="3" t="s">
        <v>141</v>
      </c>
      <c r="IKF239" s="3" t="s">
        <v>141</v>
      </c>
      <c r="IKG239" s="3" t="s">
        <v>141</v>
      </c>
      <c r="IKH239" s="3" t="s">
        <v>141</v>
      </c>
      <c r="IKI239" s="3" t="s">
        <v>141</v>
      </c>
      <c r="IKJ239" s="3" t="s">
        <v>141</v>
      </c>
      <c r="IKK239" s="3" t="s">
        <v>141</v>
      </c>
      <c r="IKL239" s="3" t="s">
        <v>141</v>
      </c>
      <c r="IKM239" s="3" t="s">
        <v>141</v>
      </c>
      <c r="IKN239" s="3" t="s">
        <v>141</v>
      </c>
      <c r="IKO239" s="3" t="s">
        <v>141</v>
      </c>
      <c r="IKP239" s="3" t="s">
        <v>141</v>
      </c>
      <c r="IKQ239" s="3" t="s">
        <v>141</v>
      </c>
      <c r="IKR239" s="3" t="s">
        <v>141</v>
      </c>
      <c r="IKS239" s="3" t="s">
        <v>141</v>
      </c>
      <c r="IKT239" s="3" t="s">
        <v>141</v>
      </c>
      <c r="IKU239" s="3" t="s">
        <v>141</v>
      </c>
      <c r="IKV239" s="3" t="s">
        <v>141</v>
      </c>
      <c r="IKW239" s="3" t="s">
        <v>141</v>
      </c>
      <c r="IKX239" s="3" t="s">
        <v>141</v>
      </c>
      <c r="IKY239" s="3" t="s">
        <v>141</v>
      </c>
      <c r="IKZ239" s="3" t="s">
        <v>141</v>
      </c>
      <c r="ILA239" s="3" t="s">
        <v>141</v>
      </c>
      <c r="ILB239" s="3" t="s">
        <v>141</v>
      </c>
      <c r="ILC239" s="3" t="s">
        <v>141</v>
      </c>
      <c r="ILD239" s="3" t="s">
        <v>141</v>
      </c>
      <c r="ILE239" s="3" t="s">
        <v>141</v>
      </c>
      <c r="ILF239" s="3" t="s">
        <v>141</v>
      </c>
      <c r="ILG239" s="3" t="s">
        <v>141</v>
      </c>
      <c r="ILH239" s="3" t="s">
        <v>141</v>
      </c>
      <c r="ILI239" s="3" t="s">
        <v>141</v>
      </c>
      <c r="ILJ239" s="3" t="s">
        <v>141</v>
      </c>
      <c r="ILK239" s="3" t="s">
        <v>141</v>
      </c>
      <c r="ILL239" s="3" t="s">
        <v>141</v>
      </c>
      <c r="ILM239" s="3" t="s">
        <v>141</v>
      </c>
      <c r="ILN239" s="3" t="s">
        <v>141</v>
      </c>
      <c r="ILO239" s="3" t="s">
        <v>141</v>
      </c>
      <c r="ILP239" s="3" t="s">
        <v>141</v>
      </c>
      <c r="ILQ239" s="3" t="s">
        <v>141</v>
      </c>
      <c r="ILR239" s="3" t="s">
        <v>141</v>
      </c>
      <c r="ILS239" s="3" t="s">
        <v>141</v>
      </c>
      <c r="ILT239" s="3" t="s">
        <v>141</v>
      </c>
      <c r="ILU239" s="3" t="s">
        <v>141</v>
      </c>
      <c r="ILV239" s="3" t="s">
        <v>141</v>
      </c>
      <c r="ILW239" s="3" t="s">
        <v>141</v>
      </c>
      <c r="ILX239" s="3" t="s">
        <v>141</v>
      </c>
      <c r="ILY239" s="3" t="s">
        <v>141</v>
      </c>
      <c r="ILZ239" s="3" t="s">
        <v>141</v>
      </c>
      <c r="IMA239" s="3" t="s">
        <v>141</v>
      </c>
      <c r="IMB239" s="3" t="s">
        <v>141</v>
      </c>
      <c r="IMC239" s="3" t="s">
        <v>141</v>
      </c>
      <c r="IMD239" s="3" t="s">
        <v>141</v>
      </c>
      <c r="IME239" s="3" t="s">
        <v>141</v>
      </c>
      <c r="IMF239" s="3" t="s">
        <v>141</v>
      </c>
      <c r="IMG239" s="3" t="s">
        <v>141</v>
      </c>
      <c r="IMH239" s="3" t="s">
        <v>141</v>
      </c>
      <c r="IMI239" s="3" t="s">
        <v>141</v>
      </c>
      <c r="IMJ239" s="3" t="s">
        <v>141</v>
      </c>
      <c r="IMK239" s="3" t="s">
        <v>141</v>
      </c>
      <c r="IML239" s="3" t="s">
        <v>141</v>
      </c>
      <c r="IMM239" s="3" t="s">
        <v>141</v>
      </c>
      <c r="IMN239" s="3" t="s">
        <v>141</v>
      </c>
      <c r="IMO239" s="3" t="s">
        <v>141</v>
      </c>
      <c r="IMP239" s="3" t="s">
        <v>141</v>
      </c>
      <c r="IMQ239" s="3" t="s">
        <v>141</v>
      </c>
      <c r="IMR239" s="3" t="s">
        <v>141</v>
      </c>
      <c r="IMS239" s="3" t="s">
        <v>141</v>
      </c>
      <c r="IMT239" s="3" t="s">
        <v>141</v>
      </c>
      <c r="IMU239" s="3" t="s">
        <v>141</v>
      </c>
      <c r="IMV239" s="3" t="s">
        <v>141</v>
      </c>
      <c r="IMW239" s="3" t="s">
        <v>141</v>
      </c>
      <c r="IMX239" s="3" t="s">
        <v>141</v>
      </c>
      <c r="IMY239" s="3" t="s">
        <v>141</v>
      </c>
      <c r="IMZ239" s="3" t="s">
        <v>141</v>
      </c>
      <c r="INA239" s="3" t="s">
        <v>141</v>
      </c>
      <c r="INB239" s="3" t="s">
        <v>141</v>
      </c>
      <c r="INC239" s="3" t="s">
        <v>141</v>
      </c>
      <c r="IND239" s="3" t="s">
        <v>141</v>
      </c>
      <c r="INE239" s="3" t="s">
        <v>141</v>
      </c>
      <c r="INF239" s="3" t="s">
        <v>141</v>
      </c>
      <c r="ING239" s="3" t="s">
        <v>141</v>
      </c>
      <c r="INH239" s="3" t="s">
        <v>141</v>
      </c>
      <c r="INI239" s="3" t="s">
        <v>141</v>
      </c>
      <c r="INJ239" s="3" t="s">
        <v>141</v>
      </c>
      <c r="INK239" s="3" t="s">
        <v>141</v>
      </c>
      <c r="INL239" s="3" t="s">
        <v>141</v>
      </c>
      <c r="INM239" s="3" t="s">
        <v>141</v>
      </c>
      <c r="INN239" s="3" t="s">
        <v>141</v>
      </c>
      <c r="INO239" s="3" t="s">
        <v>141</v>
      </c>
      <c r="INP239" s="3" t="s">
        <v>141</v>
      </c>
      <c r="INQ239" s="3" t="s">
        <v>141</v>
      </c>
      <c r="INR239" s="3" t="s">
        <v>141</v>
      </c>
      <c r="INS239" s="3" t="s">
        <v>141</v>
      </c>
      <c r="INT239" s="3" t="s">
        <v>141</v>
      </c>
      <c r="INU239" s="3" t="s">
        <v>141</v>
      </c>
      <c r="INV239" s="3" t="s">
        <v>141</v>
      </c>
      <c r="INW239" s="3" t="s">
        <v>141</v>
      </c>
      <c r="INX239" s="3" t="s">
        <v>141</v>
      </c>
      <c r="INY239" s="3" t="s">
        <v>141</v>
      </c>
      <c r="INZ239" s="3" t="s">
        <v>141</v>
      </c>
      <c r="IOA239" s="3" t="s">
        <v>141</v>
      </c>
      <c r="IOB239" s="3" t="s">
        <v>141</v>
      </c>
      <c r="IOC239" s="3" t="s">
        <v>141</v>
      </c>
      <c r="IOD239" s="3" t="s">
        <v>141</v>
      </c>
      <c r="IOE239" s="3" t="s">
        <v>141</v>
      </c>
      <c r="IOF239" s="3" t="s">
        <v>141</v>
      </c>
      <c r="IOG239" s="3" t="s">
        <v>141</v>
      </c>
      <c r="IOH239" s="3" t="s">
        <v>141</v>
      </c>
      <c r="IOI239" s="3" t="s">
        <v>141</v>
      </c>
      <c r="IOJ239" s="3" t="s">
        <v>141</v>
      </c>
      <c r="IOK239" s="3" t="s">
        <v>141</v>
      </c>
      <c r="IOL239" s="3" t="s">
        <v>141</v>
      </c>
      <c r="IOM239" s="3" t="s">
        <v>141</v>
      </c>
      <c r="ION239" s="3" t="s">
        <v>141</v>
      </c>
      <c r="IOO239" s="3" t="s">
        <v>141</v>
      </c>
      <c r="IOP239" s="3" t="s">
        <v>141</v>
      </c>
      <c r="IOQ239" s="3" t="s">
        <v>141</v>
      </c>
      <c r="IOR239" s="3" t="s">
        <v>141</v>
      </c>
      <c r="IOS239" s="3" t="s">
        <v>141</v>
      </c>
      <c r="IOT239" s="3" t="s">
        <v>141</v>
      </c>
      <c r="IOU239" s="3" t="s">
        <v>141</v>
      </c>
      <c r="IOV239" s="3" t="s">
        <v>141</v>
      </c>
      <c r="IOW239" s="3" t="s">
        <v>141</v>
      </c>
      <c r="IOX239" s="3" t="s">
        <v>141</v>
      </c>
      <c r="IOY239" s="3" t="s">
        <v>141</v>
      </c>
      <c r="IOZ239" s="3" t="s">
        <v>141</v>
      </c>
      <c r="IPA239" s="3" t="s">
        <v>141</v>
      </c>
      <c r="IPB239" s="3" t="s">
        <v>141</v>
      </c>
      <c r="IPC239" s="3" t="s">
        <v>141</v>
      </c>
      <c r="IPD239" s="3" t="s">
        <v>141</v>
      </c>
      <c r="IPE239" s="3" t="s">
        <v>141</v>
      </c>
      <c r="IPF239" s="3" t="s">
        <v>141</v>
      </c>
      <c r="IPG239" s="3" t="s">
        <v>141</v>
      </c>
      <c r="IPH239" s="3" t="s">
        <v>141</v>
      </c>
      <c r="IPI239" s="3" t="s">
        <v>141</v>
      </c>
      <c r="IPJ239" s="3" t="s">
        <v>141</v>
      </c>
      <c r="IPK239" s="3" t="s">
        <v>141</v>
      </c>
      <c r="IPL239" s="3" t="s">
        <v>141</v>
      </c>
      <c r="IPM239" s="3" t="s">
        <v>141</v>
      </c>
      <c r="IPN239" s="3" t="s">
        <v>141</v>
      </c>
      <c r="IPO239" s="3" t="s">
        <v>141</v>
      </c>
      <c r="IPP239" s="3" t="s">
        <v>141</v>
      </c>
      <c r="IPQ239" s="3" t="s">
        <v>141</v>
      </c>
      <c r="IPR239" s="3" t="s">
        <v>141</v>
      </c>
      <c r="IPS239" s="3" t="s">
        <v>141</v>
      </c>
      <c r="IPT239" s="3" t="s">
        <v>141</v>
      </c>
      <c r="IPU239" s="3" t="s">
        <v>141</v>
      </c>
      <c r="IPV239" s="3" t="s">
        <v>141</v>
      </c>
      <c r="IPW239" s="3" t="s">
        <v>141</v>
      </c>
      <c r="IPX239" s="3" t="s">
        <v>141</v>
      </c>
      <c r="IPY239" s="3" t="s">
        <v>141</v>
      </c>
      <c r="IPZ239" s="3" t="s">
        <v>141</v>
      </c>
      <c r="IQA239" s="3" t="s">
        <v>141</v>
      </c>
      <c r="IQB239" s="3" t="s">
        <v>141</v>
      </c>
      <c r="IQC239" s="3" t="s">
        <v>141</v>
      </c>
      <c r="IQD239" s="3" t="s">
        <v>141</v>
      </c>
      <c r="IQE239" s="3" t="s">
        <v>141</v>
      </c>
      <c r="IQF239" s="3" t="s">
        <v>141</v>
      </c>
      <c r="IQG239" s="3" t="s">
        <v>141</v>
      </c>
      <c r="IQH239" s="3" t="s">
        <v>141</v>
      </c>
      <c r="IQI239" s="3" t="s">
        <v>141</v>
      </c>
      <c r="IQJ239" s="3" t="s">
        <v>141</v>
      </c>
      <c r="IQK239" s="3" t="s">
        <v>141</v>
      </c>
      <c r="IQL239" s="3" t="s">
        <v>141</v>
      </c>
      <c r="IQM239" s="3" t="s">
        <v>141</v>
      </c>
      <c r="IQN239" s="3" t="s">
        <v>141</v>
      </c>
      <c r="IQO239" s="3" t="s">
        <v>141</v>
      </c>
      <c r="IQP239" s="3" t="s">
        <v>141</v>
      </c>
      <c r="IQQ239" s="3" t="s">
        <v>141</v>
      </c>
      <c r="IQR239" s="3" t="s">
        <v>141</v>
      </c>
      <c r="IQS239" s="3" t="s">
        <v>141</v>
      </c>
      <c r="IQT239" s="3" t="s">
        <v>141</v>
      </c>
      <c r="IQU239" s="3" t="s">
        <v>141</v>
      </c>
      <c r="IQV239" s="3" t="s">
        <v>141</v>
      </c>
      <c r="IQW239" s="3" t="s">
        <v>141</v>
      </c>
      <c r="IQX239" s="3" t="s">
        <v>141</v>
      </c>
      <c r="IQY239" s="3" t="s">
        <v>141</v>
      </c>
      <c r="IQZ239" s="3" t="s">
        <v>141</v>
      </c>
      <c r="IRA239" s="3" t="s">
        <v>141</v>
      </c>
      <c r="IRB239" s="3" t="s">
        <v>141</v>
      </c>
      <c r="IRC239" s="3" t="s">
        <v>141</v>
      </c>
      <c r="IRD239" s="3" t="s">
        <v>141</v>
      </c>
      <c r="IRE239" s="3" t="s">
        <v>141</v>
      </c>
      <c r="IRF239" s="3" t="s">
        <v>141</v>
      </c>
      <c r="IRG239" s="3" t="s">
        <v>141</v>
      </c>
      <c r="IRH239" s="3" t="s">
        <v>141</v>
      </c>
      <c r="IRI239" s="3" t="s">
        <v>141</v>
      </c>
      <c r="IRJ239" s="3" t="s">
        <v>141</v>
      </c>
      <c r="IRK239" s="3" t="s">
        <v>141</v>
      </c>
      <c r="IRL239" s="3" t="s">
        <v>141</v>
      </c>
      <c r="IRM239" s="3" t="s">
        <v>141</v>
      </c>
      <c r="IRN239" s="3" t="s">
        <v>141</v>
      </c>
      <c r="IRO239" s="3" t="s">
        <v>141</v>
      </c>
      <c r="IRP239" s="3" t="s">
        <v>141</v>
      </c>
      <c r="IRQ239" s="3" t="s">
        <v>141</v>
      </c>
      <c r="IRR239" s="3" t="s">
        <v>141</v>
      </c>
      <c r="IRS239" s="3" t="s">
        <v>141</v>
      </c>
      <c r="IRT239" s="3" t="s">
        <v>141</v>
      </c>
      <c r="IRU239" s="3" t="s">
        <v>141</v>
      </c>
      <c r="IRV239" s="3" t="s">
        <v>141</v>
      </c>
      <c r="IRW239" s="3" t="s">
        <v>141</v>
      </c>
      <c r="IRX239" s="3" t="s">
        <v>141</v>
      </c>
      <c r="IRY239" s="3" t="s">
        <v>141</v>
      </c>
      <c r="IRZ239" s="3" t="s">
        <v>141</v>
      </c>
      <c r="ISA239" s="3" t="s">
        <v>141</v>
      </c>
      <c r="ISB239" s="3" t="s">
        <v>141</v>
      </c>
      <c r="ISC239" s="3" t="s">
        <v>141</v>
      </c>
      <c r="ISD239" s="3" t="s">
        <v>141</v>
      </c>
      <c r="ISE239" s="3" t="s">
        <v>141</v>
      </c>
      <c r="ISF239" s="3" t="s">
        <v>141</v>
      </c>
      <c r="ISG239" s="3" t="s">
        <v>141</v>
      </c>
      <c r="ISH239" s="3" t="s">
        <v>141</v>
      </c>
      <c r="ISI239" s="3" t="s">
        <v>141</v>
      </c>
      <c r="ISJ239" s="3" t="s">
        <v>141</v>
      </c>
      <c r="ISK239" s="3" t="s">
        <v>141</v>
      </c>
      <c r="ISL239" s="3" t="s">
        <v>141</v>
      </c>
      <c r="ISM239" s="3" t="s">
        <v>141</v>
      </c>
      <c r="ISN239" s="3" t="s">
        <v>141</v>
      </c>
      <c r="ISO239" s="3" t="s">
        <v>141</v>
      </c>
      <c r="ISP239" s="3" t="s">
        <v>141</v>
      </c>
      <c r="ISQ239" s="3" t="s">
        <v>141</v>
      </c>
      <c r="ISR239" s="3" t="s">
        <v>141</v>
      </c>
      <c r="ISS239" s="3" t="s">
        <v>141</v>
      </c>
      <c r="IST239" s="3" t="s">
        <v>141</v>
      </c>
      <c r="ISU239" s="3" t="s">
        <v>141</v>
      </c>
      <c r="ISV239" s="3" t="s">
        <v>141</v>
      </c>
      <c r="ISW239" s="3" t="s">
        <v>141</v>
      </c>
      <c r="ISX239" s="3" t="s">
        <v>141</v>
      </c>
      <c r="ISY239" s="3" t="s">
        <v>141</v>
      </c>
      <c r="ISZ239" s="3" t="s">
        <v>141</v>
      </c>
      <c r="ITA239" s="3" t="s">
        <v>141</v>
      </c>
      <c r="ITB239" s="3" t="s">
        <v>141</v>
      </c>
      <c r="ITC239" s="3" t="s">
        <v>141</v>
      </c>
      <c r="ITD239" s="3" t="s">
        <v>141</v>
      </c>
      <c r="ITE239" s="3" t="s">
        <v>141</v>
      </c>
      <c r="ITF239" s="3" t="s">
        <v>141</v>
      </c>
      <c r="ITG239" s="3" t="s">
        <v>141</v>
      </c>
      <c r="ITH239" s="3" t="s">
        <v>141</v>
      </c>
      <c r="ITI239" s="3" t="s">
        <v>141</v>
      </c>
      <c r="ITJ239" s="3" t="s">
        <v>141</v>
      </c>
      <c r="ITK239" s="3" t="s">
        <v>141</v>
      </c>
      <c r="ITL239" s="3" t="s">
        <v>141</v>
      </c>
      <c r="ITM239" s="3" t="s">
        <v>141</v>
      </c>
      <c r="ITN239" s="3" t="s">
        <v>141</v>
      </c>
      <c r="ITO239" s="3" t="s">
        <v>141</v>
      </c>
      <c r="ITP239" s="3" t="s">
        <v>141</v>
      </c>
      <c r="ITQ239" s="3" t="s">
        <v>141</v>
      </c>
      <c r="ITR239" s="3" t="s">
        <v>141</v>
      </c>
      <c r="ITS239" s="3" t="s">
        <v>141</v>
      </c>
      <c r="ITT239" s="3" t="s">
        <v>141</v>
      </c>
      <c r="ITU239" s="3" t="s">
        <v>141</v>
      </c>
      <c r="ITV239" s="3" t="s">
        <v>141</v>
      </c>
      <c r="ITW239" s="3" t="s">
        <v>141</v>
      </c>
      <c r="ITX239" s="3" t="s">
        <v>141</v>
      </c>
      <c r="ITY239" s="3" t="s">
        <v>141</v>
      </c>
      <c r="ITZ239" s="3" t="s">
        <v>141</v>
      </c>
      <c r="IUA239" s="3" t="s">
        <v>141</v>
      </c>
      <c r="IUB239" s="3" t="s">
        <v>141</v>
      </c>
      <c r="IUC239" s="3" t="s">
        <v>141</v>
      </c>
      <c r="IUD239" s="3" t="s">
        <v>141</v>
      </c>
      <c r="IUE239" s="3" t="s">
        <v>141</v>
      </c>
      <c r="IUF239" s="3" t="s">
        <v>141</v>
      </c>
      <c r="IUG239" s="3" t="s">
        <v>141</v>
      </c>
      <c r="IUH239" s="3" t="s">
        <v>141</v>
      </c>
      <c r="IUI239" s="3" t="s">
        <v>141</v>
      </c>
      <c r="IUJ239" s="3" t="s">
        <v>141</v>
      </c>
      <c r="IUK239" s="3" t="s">
        <v>141</v>
      </c>
      <c r="IUL239" s="3" t="s">
        <v>141</v>
      </c>
      <c r="IUM239" s="3" t="s">
        <v>141</v>
      </c>
      <c r="IUN239" s="3" t="s">
        <v>141</v>
      </c>
      <c r="IUO239" s="3" t="s">
        <v>141</v>
      </c>
      <c r="IUP239" s="3" t="s">
        <v>141</v>
      </c>
      <c r="IUQ239" s="3" t="s">
        <v>141</v>
      </c>
      <c r="IUR239" s="3" t="s">
        <v>141</v>
      </c>
      <c r="IUS239" s="3" t="s">
        <v>141</v>
      </c>
      <c r="IUT239" s="3" t="s">
        <v>141</v>
      </c>
      <c r="IUU239" s="3" t="s">
        <v>141</v>
      </c>
      <c r="IUV239" s="3" t="s">
        <v>141</v>
      </c>
      <c r="IUW239" s="3" t="s">
        <v>141</v>
      </c>
      <c r="IUX239" s="3" t="s">
        <v>141</v>
      </c>
      <c r="IUY239" s="3" t="s">
        <v>141</v>
      </c>
      <c r="IUZ239" s="3" t="s">
        <v>141</v>
      </c>
      <c r="IVA239" s="3" t="s">
        <v>141</v>
      </c>
      <c r="IVB239" s="3" t="s">
        <v>141</v>
      </c>
      <c r="IVC239" s="3" t="s">
        <v>141</v>
      </c>
      <c r="IVD239" s="3" t="s">
        <v>141</v>
      </c>
      <c r="IVE239" s="3" t="s">
        <v>141</v>
      </c>
      <c r="IVF239" s="3" t="s">
        <v>141</v>
      </c>
      <c r="IVG239" s="3" t="s">
        <v>141</v>
      </c>
      <c r="IVH239" s="3" t="s">
        <v>141</v>
      </c>
      <c r="IVI239" s="3" t="s">
        <v>141</v>
      </c>
      <c r="IVJ239" s="3" t="s">
        <v>141</v>
      </c>
      <c r="IVK239" s="3" t="s">
        <v>141</v>
      </c>
      <c r="IVL239" s="3" t="s">
        <v>141</v>
      </c>
      <c r="IVM239" s="3" t="s">
        <v>141</v>
      </c>
      <c r="IVN239" s="3" t="s">
        <v>141</v>
      </c>
      <c r="IVO239" s="3" t="s">
        <v>141</v>
      </c>
      <c r="IVP239" s="3" t="s">
        <v>141</v>
      </c>
      <c r="IVQ239" s="3" t="s">
        <v>141</v>
      </c>
      <c r="IVR239" s="3" t="s">
        <v>141</v>
      </c>
      <c r="IVS239" s="3" t="s">
        <v>141</v>
      </c>
      <c r="IVT239" s="3" t="s">
        <v>141</v>
      </c>
      <c r="IVU239" s="3" t="s">
        <v>141</v>
      </c>
      <c r="IVV239" s="3" t="s">
        <v>141</v>
      </c>
      <c r="IVW239" s="3" t="s">
        <v>141</v>
      </c>
      <c r="IVX239" s="3" t="s">
        <v>141</v>
      </c>
      <c r="IVY239" s="3" t="s">
        <v>141</v>
      </c>
      <c r="IVZ239" s="3" t="s">
        <v>141</v>
      </c>
      <c r="IWA239" s="3" t="s">
        <v>141</v>
      </c>
      <c r="IWB239" s="3" t="s">
        <v>141</v>
      </c>
      <c r="IWC239" s="3" t="s">
        <v>141</v>
      </c>
      <c r="IWD239" s="3" t="s">
        <v>141</v>
      </c>
      <c r="IWE239" s="3" t="s">
        <v>141</v>
      </c>
      <c r="IWF239" s="3" t="s">
        <v>141</v>
      </c>
      <c r="IWG239" s="3" t="s">
        <v>141</v>
      </c>
      <c r="IWH239" s="3" t="s">
        <v>141</v>
      </c>
      <c r="IWI239" s="3" t="s">
        <v>141</v>
      </c>
      <c r="IWJ239" s="3" t="s">
        <v>141</v>
      </c>
      <c r="IWK239" s="3" t="s">
        <v>141</v>
      </c>
      <c r="IWL239" s="3" t="s">
        <v>141</v>
      </c>
      <c r="IWM239" s="3" t="s">
        <v>141</v>
      </c>
      <c r="IWN239" s="3" t="s">
        <v>141</v>
      </c>
      <c r="IWO239" s="3" t="s">
        <v>141</v>
      </c>
      <c r="IWP239" s="3" t="s">
        <v>141</v>
      </c>
      <c r="IWQ239" s="3" t="s">
        <v>141</v>
      </c>
      <c r="IWR239" s="3" t="s">
        <v>141</v>
      </c>
      <c r="IWS239" s="3" t="s">
        <v>141</v>
      </c>
      <c r="IWT239" s="3" t="s">
        <v>141</v>
      </c>
      <c r="IWU239" s="3" t="s">
        <v>141</v>
      </c>
      <c r="IWV239" s="3" t="s">
        <v>141</v>
      </c>
      <c r="IWW239" s="3" t="s">
        <v>141</v>
      </c>
      <c r="IWX239" s="3" t="s">
        <v>141</v>
      </c>
      <c r="IWY239" s="3" t="s">
        <v>141</v>
      </c>
      <c r="IWZ239" s="3" t="s">
        <v>141</v>
      </c>
      <c r="IXA239" s="3" t="s">
        <v>141</v>
      </c>
      <c r="IXB239" s="3" t="s">
        <v>141</v>
      </c>
      <c r="IXC239" s="3" t="s">
        <v>141</v>
      </c>
      <c r="IXD239" s="3" t="s">
        <v>141</v>
      </c>
      <c r="IXE239" s="3" t="s">
        <v>141</v>
      </c>
      <c r="IXF239" s="3" t="s">
        <v>141</v>
      </c>
      <c r="IXG239" s="3" t="s">
        <v>141</v>
      </c>
      <c r="IXH239" s="3" t="s">
        <v>141</v>
      </c>
      <c r="IXI239" s="3" t="s">
        <v>141</v>
      </c>
      <c r="IXJ239" s="3" t="s">
        <v>141</v>
      </c>
      <c r="IXK239" s="3" t="s">
        <v>141</v>
      </c>
      <c r="IXL239" s="3" t="s">
        <v>141</v>
      </c>
      <c r="IXM239" s="3" t="s">
        <v>141</v>
      </c>
      <c r="IXN239" s="3" t="s">
        <v>141</v>
      </c>
      <c r="IXO239" s="3" t="s">
        <v>141</v>
      </c>
      <c r="IXP239" s="3" t="s">
        <v>141</v>
      </c>
      <c r="IXQ239" s="3" t="s">
        <v>141</v>
      </c>
      <c r="IXR239" s="3" t="s">
        <v>141</v>
      </c>
      <c r="IXS239" s="3" t="s">
        <v>141</v>
      </c>
      <c r="IXT239" s="3" t="s">
        <v>141</v>
      </c>
      <c r="IXU239" s="3" t="s">
        <v>141</v>
      </c>
      <c r="IXV239" s="3" t="s">
        <v>141</v>
      </c>
      <c r="IXW239" s="3" t="s">
        <v>141</v>
      </c>
      <c r="IXX239" s="3" t="s">
        <v>141</v>
      </c>
      <c r="IXY239" s="3" t="s">
        <v>141</v>
      </c>
      <c r="IXZ239" s="3" t="s">
        <v>141</v>
      </c>
      <c r="IYA239" s="3" t="s">
        <v>141</v>
      </c>
      <c r="IYB239" s="3" t="s">
        <v>141</v>
      </c>
      <c r="IYC239" s="3" t="s">
        <v>141</v>
      </c>
      <c r="IYD239" s="3" t="s">
        <v>141</v>
      </c>
      <c r="IYE239" s="3" t="s">
        <v>141</v>
      </c>
      <c r="IYF239" s="3" t="s">
        <v>141</v>
      </c>
      <c r="IYG239" s="3" t="s">
        <v>141</v>
      </c>
      <c r="IYH239" s="3" t="s">
        <v>141</v>
      </c>
      <c r="IYI239" s="3" t="s">
        <v>141</v>
      </c>
      <c r="IYJ239" s="3" t="s">
        <v>141</v>
      </c>
      <c r="IYK239" s="3" t="s">
        <v>141</v>
      </c>
      <c r="IYL239" s="3" t="s">
        <v>141</v>
      </c>
      <c r="IYM239" s="3" t="s">
        <v>141</v>
      </c>
      <c r="IYN239" s="3" t="s">
        <v>141</v>
      </c>
      <c r="IYO239" s="3" t="s">
        <v>141</v>
      </c>
      <c r="IYP239" s="3" t="s">
        <v>141</v>
      </c>
      <c r="IYQ239" s="3" t="s">
        <v>141</v>
      </c>
      <c r="IYR239" s="3" t="s">
        <v>141</v>
      </c>
      <c r="IYS239" s="3" t="s">
        <v>141</v>
      </c>
      <c r="IYT239" s="3" t="s">
        <v>141</v>
      </c>
      <c r="IYU239" s="3" t="s">
        <v>141</v>
      </c>
      <c r="IYV239" s="3" t="s">
        <v>141</v>
      </c>
      <c r="IYW239" s="3" t="s">
        <v>141</v>
      </c>
      <c r="IYX239" s="3" t="s">
        <v>141</v>
      </c>
      <c r="IYY239" s="3" t="s">
        <v>141</v>
      </c>
      <c r="IYZ239" s="3" t="s">
        <v>141</v>
      </c>
      <c r="IZA239" s="3" t="s">
        <v>141</v>
      </c>
      <c r="IZB239" s="3" t="s">
        <v>141</v>
      </c>
      <c r="IZC239" s="3" t="s">
        <v>141</v>
      </c>
      <c r="IZD239" s="3" t="s">
        <v>141</v>
      </c>
      <c r="IZE239" s="3" t="s">
        <v>141</v>
      </c>
      <c r="IZF239" s="3" t="s">
        <v>141</v>
      </c>
      <c r="IZG239" s="3" t="s">
        <v>141</v>
      </c>
      <c r="IZH239" s="3" t="s">
        <v>141</v>
      </c>
      <c r="IZI239" s="3" t="s">
        <v>141</v>
      </c>
      <c r="IZJ239" s="3" t="s">
        <v>141</v>
      </c>
      <c r="IZK239" s="3" t="s">
        <v>141</v>
      </c>
      <c r="IZL239" s="3" t="s">
        <v>141</v>
      </c>
      <c r="IZM239" s="3" t="s">
        <v>141</v>
      </c>
      <c r="IZN239" s="3" t="s">
        <v>141</v>
      </c>
      <c r="IZO239" s="3" t="s">
        <v>141</v>
      </c>
      <c r="IZP239" s="3" t="s">
        <v>141</v>
      </c>
      <c r="IZQ239" s="3" t="s">
        <v>141</v>
      </c>
      <c r="IZR239" s="3" t="s">
        <v>141</v>
      </c>
      <c r="IZS239" s="3" t="s">
        <v>141</v>
      </c>
      <c r="IZT239" s="3" t="s">
        <v>141</v>
      </c>
      <c r="IZU239" s="3" t="s">
        <v>141</v>
      </c>
      <c r="IZV239" s="3" t="s">
        <v>141</v>
      </c>
      <c r="IZW239" s="3" t="s">
        <v>141</v>
      </c>
      <c r="IZX239" s="3" t="s">
        <v>141</v>
      </c>
      <c r="IZY239" s="3" t="s">
        <v>141</v>
      </c>
      <c r="IZZ239" s="3" t="s">
        <v>141</v>
      </c>
      <c r="JAA239" s="3" t="s">
        <v>141</v>
      </c>
      <c r="JAB239" s="3" t="s">
        <v>141</v>
      </c>
      <c r="JAC239" s="3" t="s">
        <v>141</v>
      </c>
      <c r="JAD239" s="3" t="s">
        <v>141</v>
      </c>
      <c r="JAE239" s="3" t="s">
        <v>141</v>
      </c>
      <c r="JAF239" s="3" t="s">
        <v>141</v>
      </c>
      <c r="JAG239" s="3" t="s">
        <v>141</v>
      </c>
      <c r="JAH239" s="3" t="s">
        <v>141</v>
      </c>
      <c r="JAI239" s="3" t="s">
        <v>141</v>
      </c>
      <c r="JAJ239" s="3" t="s">
        <v>141</v>
      </c>
      <c r="JAK239" s="3" t="s">
        <v>141</v>
      </c>
      <c r="JAL239" s="3" t="s">
        <v>141</v>
      </c>
      <c r="JAM239" s="3" t="s">
        <v>141</v>
      </c>
      <c r="JAN239" s="3" t="s">
        <v>141</v>
      </c>
      <c r="JAO239" s="3" t="s">
        <v>141</v>
      </c>
      <c r="JAP239" s="3" t="s">
        <v>141</v>
      </c>
      <c r="JAQ239" s="3" t="s">
        <v>141</v>
      </c>
      <c r="JAR239" s="3" t="s">
        <v>141</v>
      </c>
      <c r="JAS239" s="3" t="s">
        <v>141</v>
      </c>
      <c r="JAT239" s="3" t="s">
        <v>141</v>
      </c>
      <c r="JAU239" s="3" t="s">
        <v>141</v>
      </c>
      <c r="JAV239" s="3" t="s">
        <v>141</v>
      </c>
      <c r="JAW239" s="3" t="s">
        <v>141</v>
      </c>
      <c r="JAX239" s="3" t="s">
        <v>141</v>
      </c>
      <c r="JAY239" s="3" t="s">
        <v>141</v>
      </c>
      <c r="JAZ239" s="3" t="s">
        <v>141</v>
      </c>
      <c r="JBA239" s="3" t="s">
        <v>141</v>
      </c>
      <c r="JBB239" s="3" t="s">
        <v>141</v>
      </c>
      <c r="JBC239" s="3" t="s">
        <v>141</v>
      </c>
      <c r="JBD239" s="3" t="s">
        <v>141</v>
      </c>
      <c r="JBE239" s="3" t="s">
        <v>141</v>
      </c>
      <c r="JBF239" s="3" t="s">
        <v>141</v>
      </c>
      <c r="JBG239" s="3" t="s">
        <v>141</v>
      </c>
      <c r="JBH239" s="3" t="s">
        <v>141</v>
      </c>
      <c r="JBI239" s="3" t="s">
        <v>141</v>
      </c>
      <c r="JBJ239" s="3" t="s">
        <v>141</v>
      </c>
      <c r="JBK239" s="3" t="s">
        <v>141</v>
      </c>
      <c r="JBL239" s="3" t="s">
        <v>141</v>
      </c>
      <c r="JBM239" s="3" t="s">
        <v>141</v>
      </c>
      <c r="JBN239" s="3" t="s">
        <v>141</v>
      </c>
      <c r="JBO239" s="3" t="s">
        <v>141</v>
      </c>
      <c r="JBP239" s="3" t="s">
        <v>141</v>
      </c>
      <c r="JBQ239" s="3" t="s">
        <v>141</v>
      </c>
      <c r="JBR239" s="3" t="s">
        <v>141</v>
      </c>
      <c r="JBS239" s="3" t="s">
        <v>141</v>
      </c>
      <c r="JBT239" s="3" t="s">
        <v>141</v>
      </c>
      <c r="JBU239" s="3" t="s">
        <v>141</v>
      </c>
      <c r="JBV239" s="3" t="s">
        <v>141</v>
      </c>
      <c r="JBW239" s="3" t="s">
        <v>141</v>
      </c>
      <c r="JBX239" s="3" t="s">
        <v>141</v>
      </c>
      <c r="JBY239" s="3" t="s">
        <v>141</v>
      </c>
      <c r="JBZ239" s="3" t="s">
        <v>141</v>
      </c>
      <c r="JCA239" s="3" t="s">
        <v>141</v>
      </c>
      <c r="JCB239" s="3" t="s">
        <v>141</v>
      </c>
      <c r="JCC239" s="3" t="s">
        <v>141</v>
      </c>
      <c r="JCD239" s="3" t="s">
        <v>141</v>
      </c>
      <c r="JCE239" s="3" t="s">
        <v>141</v>
      </c>
      <c r="JCF239" s="3" t="s">
        <v>141</v>
      </c>
      <c r="JCG239" s="3" t="s">
        <v>141</v>
      </c>
      <c r="JCH239" s="3" t="s">
        <v>141</v>
      </c>
      <c r="JCI239" s="3" t="s">
        <v>141</v>
      </c>
      <c r="JCJ239" s="3" t="s">
        <v>141</v>
      </c>
      <c r="JCK239" s="3" t="s">
        <v>141</v>
      </c>
      <c r="JCL239" s="3" t="s">
        <v>141</v>
      </c>
      <c r="JCM239" s="3" t="s">
        <v>141</v>
      </c>
      <c r="JCN239" s="3" t="s">
        <v>141</v>
      </c>
      <c r="JCO239" s="3" t="s">
        <v>141</v>
      </c>
      <c r="JCP239" s="3" t="s">
        <v>141</v>
      </c>
      <c r="JCQ239" s="3" t="s">
        <v>141</v>
      </c>
      <c r="JCR239" s="3" t="s">
        <v>141</v>
      </c>
      <c r="JCS239" s="3" t="s">
        <v>141</v>
      </c>
      <c r="JCT239" s="3" t="s">
        <v>141</v>
      </c>
      <c r="JCU239" s="3" t="s">
        <v>141</v>
      </c>
      <c r="JCV239" s="3" t="s">
        <v>141</v>
      </c>
      <c r="JCW239" s="3" t="s">
        <v>141</v>
      </c>
      <c r="JCX239" s="3" t="s">
        <v>141</v>
      </c>
      <c r="JCY239" s="3" t="s">
        <v>141</v>
      </c>
      <c r="JCZ239" s="3" t="s">
        <v>141</v>
      </c>
      <c r="JDA239" s="3" t="s">
        <v>141</v>
      </c>
      <c r="JDB239" s="3" t="s">
        <v>141</v>
      </c>
      <c r="JDC239" s="3" t="s">
        <v>141</v>
      </c>
      <c r="JDD239" s="3" t="s">
        <v>141</v>
      </c>
      <c r="JDE239" s="3" t="s">
        <v>141</v>
      </c>
      <c r="JDF239" s="3" t="s">
        <v>141</v>
      </c>
      <c r="JDG239" s="3" t="s">
        <v>141</v>
      </c>
      <c r="JDH239" s="3" t="s">
        <v>141</v>
      </c>
      <c r="JDI239" s="3" t="s">
        <v>141</v>
      </c>
      <c r="JDJ239" s="3" t="s">
        <v>141</v>
      </c>
      <c r="JDK239" s="3" t="s">
        <v>141</v>
      </c>
      <c r="JDL239" s="3" t="s">
        <v>141</v>
      </c>
      <c r="JDM239" s="3" t="s">
        <v>141</v>
      </c>
      <c r="JDN239" s="3" t="s">
        <v>141</v>
      </c>
      <c r="JDO239" s="3" t="s">
        <v>141</v>
      </c>
      <c r="JDP239" s="3" t="s">
        <v>141</v>
      </c>
      <c r="JDQ239" s="3" t="s">
        <v>141</v>
      </c>
      <c r="JDR239" s="3" t="s">
        <v>141</v>
      </c>
      <c r="JDS239" s="3" t="s">
        <v>141</v>
      </c>
      <c r="JDT239" s="3" t="s">
        <v>141</v>
      </c>
      <c r="JDU239" s="3" t="s">
        <v>141</v>
      </c>
      <c r="JDV239" s="3" t="s">
        <v>141</v>
      </c>
      <c r="JDW239" s="3" t="s">
        <v>141</v>
      </c>
      <c r="JDX239" s="3" t="s">
        <v>141</v>
      </c>
      <c r="JDY239" s="3" t="s">
        <v>141</v>
      </c>
      <c r="JDZ239" s="3" t="s">
        <v>141</v>
      </c>
      <c r="JEA239" s="3" t="s">
        <v>141</v>
      </c>
      <c r="JEB239" s="3" t="s">
        <v>141</v>
      </c>
      <c r="JEC239" s="3" t="s">
        <v>141</v>
      </c>
      <c r="JED239" s="3" t="s">
        <v>141</v>
      </c>
      <c r="JEE239" s="3" t="s">
        <v>141</v>
      </c>
      <c r="JEF239" s="3" t="s">
        <v>141</v>
      </c>
      <c r="JEG239" s="3" t="s">
        <v>141</v>
      </c>
      <c r="JEH239" s="3" t="s">
        <v>141</v>
      </c>
      <c r="JEI239" s="3" t="s">
        <v>141</v>
      </c>
      <c r="JEJ239" s="3" t="s">
        <v>141</v>
      </c>
      <c r="JEK239" s="3" t="s">
        <v>141</v>
      </c>
      <c r="JEL239" s="3" t="s">
        <v>141</v>
      </c>
      <c r="JEM239" s="3" t="s">
        <v>141</v>
      </c>
      <c r="JEN239" s="3" t="s">
        <v>141</v>
      </c>
      <c r="JEO239" s="3" t="s">
        <v>141</v>
      </c>
      <c r="JEP239" s="3" t="s">
        <v>141</v>
      </c>
      <c r="JEQ239" s="3" t="s">
        <v>141</v>
      </c>
      <c r="JER239" s="3" t="s">
        <v>141</v>
      </c>
      <c r="JES239" s="3" t="s">
        <v>141</v>
      </c>
      <c r="JET239" s="3" t="s">
        <v>141</v>
      </c>
      <c r="JEU239" s="3" t="s">
        <v>141</v>
      </c>
      <c r="JEV239" s="3" t="s">
        <v>141</v>
      </c>
      <c r="JEW239" s="3" t="s">
        <v>141</v>
      </c>
      <c r="JEX239" s="3" t="s">
        <v>141</v>
      </c>
      <c r="JEY239" s="3" t="s">
        <v>141</v>
      </c>
      <c r="JEZ239" s="3" t="s">
        <v>141</v>
      </c>
      <c r="JFA239" s="3" t="s">
        <v>141</v>
      </c>
      <c r="JFB239" s="3" t="s">
        <v>141</v>
      </c>
      <c r="JFC239" s="3" t="s">
        <v>141</v>
      </c>
      <c r="JFD239" s="3" t="s">
        <v>141</v>
      </c>
      <c r="JFE239" s="3" t="s">
        <v>141</v>
      </c>
      <c r="JFF239" s="3" t="s">
        <v>141</v>
      </c>
      <c r="JFG239" s="3" t="s">
        <v>141</v>
      </c>
      <c r="JFH239" s="3" t="s">
        <v>141</v>
      </c>
      <c r="JFI239" s="3" t="s">
        <v>141</v>
      </c>
      <c r="JFJ239" s="3" t="s">
        <v>141</v>
      </c>
      <c r="JFK239" s="3" t="s">
        <v>141</v>
      </c>
      <c r="JFL239" s="3" t="s">
        <v>141</v>
      </c>
      <c r="JFM239" s="3" t="s">
        <v>141</v>
      </c>
      <c r="JFN239" s="3" t="s">
        <v>141</v>
      </c>
      <c r="JFO239" s="3" t="s">
        <v>141</v>
      </c>
      <c r="JFP239" s="3" t="s">
        <v>141</v>
      </c>
      <c r="JFQ239" s="3" t="s">
        <v>141</v>
      </c>
      <c r="JFR239" s="3" t="s">
        <v>141</v>
      </c>
      <c r="JFS239" s="3" t="s">
        <v>141</v>
      </c>
      <c r="JFT239" s="3" t="s">
        <v>141</v>
      </c>
      <c r="JFU239" s="3" t="s">
        <v>141</v>
      </c>
      <c r="JFV239" s="3" t="s">
        <v>141</v>
      </c>
      <c r="JFW239" s="3" t="s">
        <v>141</v>
      </c>
      <c r="JFX239" s="3" t="s">
        <v>141</v>
      </c>
      <c r="JFY239" s="3" t="s">
        <v>141</v>
      </c>
      <c r="JFZ239" s="3" t="s">
        <v>141</v>
      </c>
      <c r="JGA239" s="3" t="s">
        <v>141</v>
      </c>
      <c r="JGB239" s="3" t="s">
        <v>141</v>
      </c>
      <c r="JGC239" s="3" t="s">
        <v>141</v>
      </c>
      <c r="JGD239" s="3" t="s">
        <v>141</v>
      </c>
      <c r="JGE239" s="3" t="s">
        <v>141</v>
      </c>
      <c r="JGF239" s="3" t="s">
        <v>141</v>
      </c>
      <c r="JGG239" s="3" t="s">
        <v>141</v>
      </c>
      <c r="JGH239" s="3" t="s">
        <v>141</v>
      </c>
      <c r="JGI239" s="3" t="s">
        <v>141</v>
      </c>
      <c r="JGJ239" s="3" t="s">
        <v>141</v>
      </c>
      <c r="JGK239" s="3" t="s">
        <v>141</v>
      </c>
      <c r="JGL239" s="3" t="s">
        <v>141</v>
      </c>
      <c r="JGM239" s="3" t="s">
        <v>141</v>
      </c>
      <c r="JGN239" s="3" t="s">
        <v>141</v>
      </c>
      <c r="JGO239" s="3" t="s">
        <v>141</v>
      </c>
      <c r="JGP239" s="3" t="s">
        <v>141</v>
      </c>
      <c r="JGQ239" s="3" t="s">
        <v>141</v>
      </c>
      <c r="JGR239" s="3" t="s">
        <v>141</v>
      </c>
      <c r="JGS239" s="3" t="s">
        <v>141</v>
      </c>
      <c r="JGT239" s="3" t="s">
        <v>141</v>
      </c>
      <c r="JGU239" s="3" t="s">
        <v>141</v>
      </c>
      <c r="JGV239" s="3" t="s">
        <v>141</v>
      </c>
      <c r="JGW239" s="3" t="s">
        <v>141</v>
      </c>
      <c r="JGX239" s="3" t="s">
        <v>141</v>
      </c>
      <c r="JGY239" s="3" t="s">
        <v>141</v>
      </c>
      <c r="JGZ239" s="3" t="s">
        <v>141</v>
      </c>
      <c r="JHA239" s="3" t="s">
        <v>141</v>
      </c>
      <c r="JHB239" s="3" t="s">
        <v>141</v>
      </c>
      <c r="JHC239" s="3" t="s">
        <v>141</v>
      </c>
      <c r="JHD239" s="3" t="s">
        <v>141</v>
      </c>
      <c r="JHE239" s="3" t="s">
        <v>141</v>
      </c>
      <c r="JHF239" s="3" t="s">
        <v>141</v>
      </c>
      <c r="JHG239" s="3" t="s">
        <v>141</v>
      </c>
      <c r="JHH239" s="3" t="s">
        <v>141</v>
      </c>
      <c r="JHI239" s="3" t="s">
        <v>141</v>
      </c>
      <c r="JHJ239" s="3" t="s">
        <v>141</v>
      </c>
      <c r="JHK239" s="3" t="s">
        <v>141</v>
      </c>
      <c r="JHL239" s="3" t="s">
        <v>141</v>
      </c>
      <c r="JHM239" s="3" t="s">
        <v>141</v>
      </c>
      <c r="JHN239" s="3" t="s">
        <v>141</v>
      </c>
      <c r="JHO239" s="3" t="s">
        <v>141</v>
      </c>
      <c r="JHP239" s="3" t="s">
        <v>141</v>
      </c>
      <c r="JHQ239" s="3" t="s">
        <v>141</v>
      </c>
      <c r="JHR239" s="3" t="s">
        <v>141</v>
      </c>
      <c r="JHS239" s="3" t="s">
        <v>141</v>
      </c>
      <c r="JHT239" s="3" t="s">
        <v>141</v>
      </c>
      <c r="JHU239" s="3" t="s">
        <v>141</v>
      </c>
      <c r="JHV239" s="3" t="s">
        <v>141</v>
      </c>
      <c r="JHW239" s="3" t="s">
        <v>141</v>
      </c>
      <c r="JHX239" s="3" t="s">
        <v>141</v>
      </c>
      <c r="JHY239" s="3" t="s">
        <v>141</v>
      </c>
      <c r="JHZ239" s="3" t="s">
        <v>141</v>
      </c>
      <c r="JIA239" s="3" t="s">
        <v>141</v>
      </c>
      <c r="JIB239" s="3" t="s">
        <v>141</v>
      </c>
      <c r="JIC239" s="3" t="s">
        <v>141</v>
      </c>
      <c r="JID239" s="3" t="s">
        <v>141</v>
      </c>
      <c r="JIE239" s="3" t="s">
        <v>141</v>
      </c>
      <c r="JIF239" s="3" t="s">
        <v>141</v>
      </c>
      <c r="JIG239" s="3" t="s">
        <v>141</v>
      </c>
      <c r="JIH239" s="3" t="s">
        <v>141</v>
      </c>
      <c r="JII239" s="3" t="s">
        <v>141</v>
      </c>
      <c r="JIJ239" s="3" t="s">
        <v>141</v>
      </c>
      <c r="JIK239" s="3" t="s">
        <v>141</v>
      </c>
      <c r="JIL239" s="3" t="s">
        <v>141</v>
      </c>
      <c r="JIM239" s="3" t="s">
        <v>141</v>
      </c>
      <c r="JIN239" s="3" t="s">
        <v>141</v>
      </c>
      <c r="JIO239" s="3" t="s">
        <v>141</v>
      </c>
      <c r="JIP239" s="3" t="s">
        <v>141</v>
      </c>
      <c r="JIQ239" s="3" t="s">
        <v>141</v>
      </c>
      <c r="JIR239" s="3" t="s">
        <v>141</v>
      </c>
      <c r="JIS239" s="3" t="s">
        <v>141</v>
      </c>
      <c r="JIT239" s="3" t="s">
        <v>141</v>
      </c>
      <c r="JIU239" s="3" t="s">
        <v>141</v>
      </c>
      <c r="JIV239" s="3" t="s">
        <v>141</v>
      </c>
      <c r="JIW239" s="3" t="s">
        <v>141</v>
      </c>
      <c r="JIX239" s="3" t="s">
        <v>141</v>
      </c>
      <c r="JIY239" s="3" t="s">
        <v>141</v>
      </c>
      <c r="JIZ239" s="3" t="s">
        <v>141</v>
      </c>
      <c r="JJA239" s="3" t="s">
        <v>141</v>
      </c>
      <c r="JJB239" s="3" t="s">
        <v>141</v>
      </c>
      <c r="JJC239" s="3" t="s">
        <v>141</v>
      </c>
      <c r="JJD239" s="3" t="s">
        <v>141</v>
      </c>
      <c r="JJE239" s="3" t="s">
        <v>141</v>
      </c>
      <c r="JJF239" s="3" t="s">
        <v>141</v>
      </c>
      <c r="JJG239" s="3" t="s">
        <v>141</v>
      </c>
      <c r="JJH239" s="3" t="s">
        <v>141</v>
      </c>
      <c r="JJI239" s="3" t="s">
        <v>141</v>
      </c>
      <c r="JJJ239" s="3" t="s">
        <v>141</v>
      </c>
      <c r="JJK239" s="3" t="s">
        <v>141</v>
      </c>
      <c r="JJL239" s="3" t="s">
        <v>141</v>
      </c>
      <c r="JJM239" s="3" t="s">
        <v>141</v>
      </c>
      <c r="JJN239" s="3" t="s">
        <v>141</v>
      </c>
      <c r="JJO239" s="3" t="s">
        <v>141</v>
      </c>
      <c r="JJP239" s="3" t="s">
        <v>141</v>
      </c>
      <c r="JJQ239" s="3" t="s">
        <v>141</v>
      </c>
      <c r="JJR239" s="3" t="s">
        <v>141</v>
      </c>
      <c r="JJS239" s="3" t="s">
        <v>141</v>
      </c>
      <c r="JJT239" s="3" t="s">
        <v>141</v>
      </c>
      <c r="JJU239" s="3" t="s">
        <v>141</v>
      </c>
      <c r="JJV239" s="3" t="s">
        <v>141</v>
      </c>
      <c r="JJW239" s="3" t="s">
        <v>141</v>
      </c>
      <c r="JJX239" s="3" t="s">
        <v>141</v>
      </c>
      <c r="JJY239" s="3" t="s">
        <v>141</v>
      </c>
      <c r="JJZ239" s="3" t="s">
        <v>141</v>
      </c>
      <c r="JKA239" s="3" t="s">
        <v>141</v>
      </c>
      <c r="JKB239" s="3" t="s">
        <v>141</v>
      </c>
      <c r="JKC239" s="3" t="s">
        <v>141</v>
      </c>
      <c r="JKD239" s="3" t="s">
        <v>141</v>
      </c>
      <c r="JKE239" s="3" t="s">
        <v>141</v>
      </c>
      <c r="JKF239" s="3" t="s">
        <v>141</v>
      </c>
      <c r="JKG239" s="3" t="s">
        <v>141</v>
      </c>
      <c r="JKH239" s="3" t="s">
        <v>141</v>
      </c>
      <c r="JKI239" s="3" t="s">
        <v>141</v>
      </c>
      <c r="JKJ239" s="3" t="s">
        <v>141</v>
      </c>
      <c r="JKK239" s="3" t="s">
        <v>141</v>
      </c>
      <c r="JKL239" s="3" t="s">
        <v>141</v>
      </c>
      <c r="JKM239" s="3" t="s">
        <v>141</v>
      </c>
      <c r="JKN239" s="3" t="s">
        <v>141</v>
      </c>
      <c r="JKO239" s="3" t="s">
        <v>141</v>
      </c>
      <c r="JKP239" s="3" t="s">
        <v>141</v>
      </c>
      <c r="JKQ239" s="3" t="s">
        <v>141</v>
      </c>
      <c r="JKR239" s="3" t="s">
        <v>141</v>
      </c>
      <c r="JKS239" s="3" t="s">
        <v>141</v>
      </c>
      <c r="JKT239" s="3" t="s">
        <v>141</v>
      </c>
      <c r="JKU239" s="3" t="s">
        <v>141</v>
      </c>
      <c r="JKV239" s="3" t="s">
        <v>141</v>
      </c>
      <c r="JKW239" s="3" t="s">
        <v>141</v>
      </c>
      <c r="JKX239" s="3" t="s">
        <v>141</v>
      </c>
      <c r="JKY239" s="3" t="s">
        <v>141</v>
      </c>
      <c r="JKZ239" s="3" t="s">
        <v>141</v>
      </c>
      <c r="JLA239" s="3" t="s">
        <v>141</v>
      </c>
      <c r="JLB239" s="3" t="s">
        <v>141</v>
      </c>
      <c r="JLC239" s="3" t="s">
        <v>141</v>
      </c>
      <c r="JLD239" s="3" t="s">
        <v>141</v>
      </c>
      <c r="JLE239" s="3" t="s">
        <v>141</v>
      </c>
      <c r="JLF239" s="3" t="s">
        <v>141</v>
      </c>
      <c r="JLG239" s="3" t="s">
        <v>141</v>
      </c>
      <c r="JLH239" s="3" t="s">
        <v>141</v>
      </c>
      <c r="JLI239" s="3" t="s">
        <v>141</v>
      </c>
      <c r="JLJ239" s="3" t="s">
        <v>141</v>
      </c>
      <c r="JLK239" s="3" t="s">
        <v>141</v>
      </c>
      <c r="JLL239" s="3" t="s">
        <v>141</v>
      </c>
      <c r="JLM239" s="3" t="s">
        <v>141</v>
      </c>
      <c r="JLN239" s="3" t="s">
        <v>141</v>
      </c>
      <c r="JLO239" s="3" t="s">
        <v>141</v>
      </c>
      <c r="JLP239" s="3" t="s">
        <v>141</v>
      </c>
      <c r="JLQ239" s="3" t="s">
        <v>141</v>
      </c>
      <c r="JLR239" s="3" t="s">
        <v>141</v>
      </c>
      <c r="JLS239" s="3" t="s">
        <v>141</v>
      </c>
      <c r="JLT239" s="3" t="s">
        <v>141</v>
      </c>
      <c r="JLU239" s="3" t="s">
        <v>141</v>
      </c>
      <c r="JLV239" s="3" t="s">
        <v>141</v>
      </c>
      <c r="JLW239" s="3" t="s">
        <v>141</v>
      </c>
      <c r="JLX239" s="3" t="s">
        <v>141</v>
      </c>
      <c r="JLY239" s="3" t="s">
        <v>141</v>
      </c>
      <c r="JLZ239" s="3" t="s">
        <v>141</v>
      </c>
      <c r="JMA239" s="3" t="s">
        <v>141</v>
      </c>
      <c r="JMB239" s="3" t="s">
        <v>141</v>
      </c>
      <c r="JMC239" s="3" t="s">
        <v>141</v>
      </c>
      <c r="JMD239" s="3" t="s">
        <v>141</v>
      </c>
      <c r="JME239" s="3" t="s">
        <v>141</v>
      </c>
      <c r="JMF239" s="3" t="s">
        <v>141</v>
      </c>
      <c r="JMG239" s="3" t="s">
        <v>141</v>
      </c>
      <c r="JMH239" s="3" t="s">
        <v>141</v>
      </c>
      <c r="JMI239" s="3" t="s">
        <v>141</v>
      </c>
      <c r="JMJ239" s="3" t="s">
        <v>141</v>
      </c>
      <c r="JMK239" s="3" t="s">
        <v>141</v>
      </c>
      <c r="JML239" s="3" t="s">
        <v>141</v>
      </c>
      <c r="JMM239" s="3" t="s">
        <v>141</v>
      </c>
      <c r="JMN239" s="3" t="s">
        <v>141</v>
      </c>
      <c r="JMO239" s="3" t="s">
        <v>141</v>
      </c>
      <c r="JMP239" s="3" t="s">
        <v>141</v>
      </c>
      <c r="JMQ239" s="3" t="s">
        <v>141</v>
      </c>
      <c r="JMR239" s="3" t="s">
        <v>141</v>
      </c>
      <c r="JMS239" s="3" t="s">
        <v>141</v>
      </c>
      <c r="JMT239" s="3" t="s">
        <v>141</v>
      </c>
      <c r="JMU239" s="3" t="s">
        <v>141</v>
      </c>
      <c r="JMV239" s="3" t="s">
        <v>141</v>
      </c>
      <c r="JMW239" s="3" t="s">
        <v>141</v>
      </c>
      <c r="JMX239" s="3" t="s">
        <v>141</v>
      </c>
      <c r="JMY239" s="3" t="s">
        <v>141</v>
      </c>
      <c r="JMZ239" s="3" t="s">
        <v>141</v>
      </c>
      <c r="JNA239" s="3" t="s">
        <v>141</v>
      </c>
      <c r="JNB239" s="3" t="s">
        <v>141</v>
      </c>
      <c r="JNC239" s="3" t="s">
        <v>141</v>
      </c>
      <c r="JND239" s="3" t="s">
        <v>141</v>
      </c>
      <c r="JNE239" s="3" t="s">
        <v>141</v>
      </c>
      <c r="JNF239" s="3" t="s">
        <v>141</v>
      </c>
      <c r="JNG239" s="3" t="s">
        <v>141</v>
      </c>
      <c r="JNH239" s="3" t="s">
        <v>141</v>
      </c>
      <c r="JNI239" s="3" t="s">
        <v>141</v>
      </c>
      <c r="JNJ239" s="3" t="s">
        <v>141</v>
      </c>
      <c r="JNK239" s="3" t="s">
        <v>141</v>
      </c>
      <c r="JNL239" s="3" t="s">
        <v>141</v>
      </c>
      <c r="JNM239" s="3" t="s">
        <v>141</v>
      </c>
      <c r="JNN239" s="3" t="s">
        <v>141</v>
      </c>
      <c r="JNO239" s="3" t="s">
        <v>141</v>
      </c>
      <c r="JNP239" s="3" t="s">
        <v>141</v>
      </c>
      <c r="JNQ239" s="3" t="s">
        <v>141</v>
      </c>
      <c r="JNR239" s="3" t="s">
        <v>141</v>
      </c>
      <c r="JNS239" s="3" t="s">
        <v>141</v>
      </c>
      <c r="JNT239" s="3" t="s">
        <v>141</v>
      </c>
      <c r="JNU239" s="3" t="s">
        <v>141</v>
      </c>
      <c r="JNV239" s="3" t="s">
        <v>141</v>
      </c>
      <c r="JNW239" s="3" t="s">
        <v>141</v>
      </c>
      <c r="JNX239" s="3" t="s">
        <v>141</v>
      </c>
      <c r="JNY239" s="3" t="s">
        <v>141</v>
      </c>
      <c r="JNZ239" s="3" t="s">
        <v>141</v>
      </c>
      <c r="JOA239" s="3" t="s">
        <v>141</v>
      </c>
      <c r="JOB239" s="3" t="s">
        <v>141</v>
      </c>
      <c r="JOC239" s="3" t="s">
        <v>141</v>
      </c>
      <c r="JOD239" s="3" t="s">
        <v>141</v>
      </c>
      <c r="JOE239" s="3" t="s">
        <v>141</v>
      </c>
      <c r="JOF239" s="3" t="s">
        <v>141</v>
      </c>
      <c r="JOG239" s="3" t="s">
        <v>141</v>
      </c>
      <c r="JOH239" s="3" t="s">
        <v>141</v>
      </c>
      <c r="JOI239" s="3" t="s">
        <v>141</v>
      </c>
      <c r="JOJ239" s="3" t="s">
        <v>141</v>
      </c>
      <c r="JOK239" s="3" t="s">
        <v>141</v>
      </c>
      <c r="JOL239" s="3" t="s">
        <v>141</v>
      </c>
      <c r="JOM239" s="3" t="s">
        <v>141</v>
      </c>
      <c r="JON239" s="3" t="s">
        <v>141</v>
      </c>
      <c r="JOO239" s="3" t="s">
        <v>141</v>
      </c>
      <c r="JOP239" s="3" t="s">
        <v>141</v>
      </c>
      <c r="JOQ239" s="3" t="s">
        <v>141</v>
      </c>
      <c r="JOR239" s="3" t="s">
        <v>141</v>
      </c>
      <c r="JOS239" s="3" t="s">
        <v>141</v>
      </c>
      <c r="JOT239" s="3" t="s">
        <v>141</v>
      </c>
      <c r="JOU239" s="3" t="s">
        <v>141</v>
      </c>
      <c r="JOV239" s="3" t="s">
        <v>141</v>
      </c>
      <c r="JOW239" s="3" t="s">
        <v>141</v>
      </c>
      <c r="JOX239" s="3" t="s">
        <v>141</v>
      </c>
      <c r="JOY239" s="3" t="s">
        <v>141</v>
      </c>
      <c r="JOZ239" s="3" t="s">
        <v>141</v>
      </c>
      <c r="JPA239" s="3" t="s">
        <v>141</v>
      </c>
      <c r="JPB239" s="3" t="s">
        <v>141</v>
      </c>
      <c r="JPC239" s="3" t="s">
        <v>141</v>
      </c>
      <c r="JPD239" s="3" t="s">
        <v>141</v>
      </c>
      <c r="JPE239" s="3" t="s">
        <v>141</v>
      </c>
      <c r="JPF239" s="3" t="s">
        <v>141</v>
      </c>
      <c r="JPG239" s="3" t="s">
        <v>141</v>
      </c>
      <c r="JPH239" s="3" t="s">
        <v>141</v>
      </c>
      <c r="JPI239" s="3" t="s">
        <v>141</v>
      </c>
      <c r="JPJ239" s="3" t="s">
        <v>141</v>
      </c>
      <c r="JPK239" s="3" t="s">
        <v>141</v>
      </c>
      <c r="JPL239" s="3" t="s">
        <v>141</v>
      </c>
      <c r="JPM239" s="3" t="s">
        <v>141</v>
      </c>
      <c r="JPN239" s="3" t="s">
        <v>141</v>
      </c>
      <c r="JPO239" s="3" t="s">
        <v>141</v>
      </c>
      <c r="JPP239" s="3" t="s">
        <v>141</v>
      </c>
      <c r="JPQ239" s="3" t="s">
        <v>141</v>
      </c>
      <c r="JPR239" s="3" t="s">
        <v>141</v>
      </c>
      <c r="JPS239" s="3" t="s">
        <v>141</v>
      </c>
      <c r="JPT239" s="3" t="s">
        <v>141</v>
      </c>
      <c r="JPU239" s="3" t="s">
        <v>141</v>
      </c>
      <c r="JPV239" s="3" t="s">
        <v>141</v>
      </c>
      <c r="JPW239" s="3" t="s">
        <v>141</v>
      </c>
      <c r="JPX239" s="3" t="s">
        <v>141</v>
      </c>
      <c r="JPY239" s="3" t="s">
        <v>141</v>
      </c>
      <c r="JPZ239" s="3" t="s">
        <v>141</v>
      </c>
      <c r="JQA239" s="3" t="s">
        <v>141</v>
      </c>
      <c r="JQB239" s="3" t="s">
        <v>141</v>
      </c>
      <c r="JQC239" s="3" t="s">
        <v>141</v>
      </c>
      <c r="JQD239" s="3" t="s">
        <v>141</v>
      </c>
      <c r="JQE239" s="3" t="s">
        <v>141</v>
      </c>
      <c r="JQF239" s="3" t="s">
        <v>141</v>
      </c>
      <c r="JQG239" s="3" t="s">
        <v>141</v>
      </c>
      <c r="JQH239" s="3" t="s">
        <v>141</v>
      </c>
      <c r="JQI239" s="3" t="s">
        <v>141</v>
      </c>
      <c r="JQJ239" s="3" t="s">
        <v>141</v>
      </c>
      <c r="JQK239" s="3" t="s">
        <v>141</v>
      </c>
      <c r="JQL239" s="3" t="s">
        <v>141</v>
      </c>
      <c r="JQM239" s="3" t="s">
        <v>141</v>
      </c>
      <c r="JQN239" s="3" t="s">
        <v>141</v>
      </c>
      <c r="JQO239" s="3" t="s">
        <v>141</v>
      </c>
      <c r="JQP239" s="3" t="s">
        <v>141</v>
      </c>
      <c r="JQQ239" s="3" t="s">
        <v>141</v>
      </c>
      <c r="JQR239" s="3" t="s">
        <v>141</v>
      </c>
      <c r="JQS239" s="3" t="s">
        <v>141</v>
      </c>
      <c r="JQT239" s="3" t="s">
        <v>141</v>
      </c>
      <c r="JQU239" s="3" t="s">
        <v>141</v>
      </c>
      <c r="JQV239" s="3" t="s">
        <v>141</v>
      </c>
      <c r="JQW239" s="3" t="s">
        <v>141</v>
      </c>
      <c r="JQX239" s="3" t="s">
        <v>141</v>
      </c>
      <c r="JQY239" s="3" t="s">
        <v>141</v>
      </c>
      <c r="JQZ239" s="3" t="s">
        <v>141</v>
      </c>
      <c r="JRA239" s="3" t="s">
        <v>141</v>
      </c>
      <c r="JRB239" s="3" t="s">
        <v>141</v>
      </c>
      <c r="JRC239" s="3" t="s">
        <v>141</v>
      </c>
      <c r="JRD239" s="3" t="s">
        <v>141</v>
      </c>
      <c r="JRE239" s="3" t="s">
        <v>141</v>
      </c>
      <c r="JRF239" s="3" t="s">
        <v>141</v>
      </c>
      <c r="JRG239" s="3" t="s">
        <v>141</v>
      </c>
      <c r="JRH239" s="3" t="s">
        <v>141</v>
      </c>
      <c r="JRI239" s="3" t="s">
        <v>141</v>
      </c>
      <c r="JRJ239" s="3" t="s">
        <v>141</v>
      </c>
      <c r="JRK239" s="3" t="s">
        <v>141</v>
      </c>
      <c r="JRL239" s="3" t="s">
        <v>141</v>
      </c>
      <c r="JRM239" s="3" t="s">
        <v>141</v>
      </c>
      <c r="JRN239" s="3" t="s">
        <v>141</v>
      </c>
      <c r="JRO239" s="3" t="s">
        <v>141</v>
      </c>
      <c r="JRP239" s="3" t="s">
        <v>141</v>
      </c>
      <c r="JRQ239" s="3" t="s">
        <v>141</v>
      </c>
      <c r="JRR239" s="3" t="s">
        <v>141</v>
      </c>
      <c r="JRS239" s="3" t="s">
        <v>141</v>
      </c>
      <c r="JRT239" s="3" t="s">
        <v>141</v>
      </c>
      <c r="JRU239" s="3" t="s">
        <v>141</v>
      </c>
      <c r="JRV239" s="3" t="s">
        <v>141</v>
      </c>
      <c r="JRW239" s="3" t="s">
        <v>141</v>
      </c>
      <c r="JRX239" s="3" t="s">
        <v>141</v>
      </c>
      <c r="JRY239" s="3" t="s">
        <v>141</v>
      </c>
      <c r="JRZ239" s="3" t="s">
        <v>141</v>
      </c>
      <c r="JSA239" s="3" t="s">
        <v>141</v>
      </c>
      <c r="JSB239" s="3" t="s">
        <v>141</v>
      </c>
      <c r="JSC239" s="3" t="s">
        <v>141</v>
      </c>
      <c r="JSD239" s="3" t="s">
        <v>141</v>
      </c>
      <c r="JSE239" s="3" t="s">
        <v>141</v>
      </c>
      <c r="JSF239" s="3" t="s">
        <v>141</v>
      </c>
      <c r="JSG239" s="3" t="s">
        <v>141</v>
      </c>
      <c r="JSH239" s="3" t="s">
        <v>141</v>
      </c>
      <c r="JSI239" s="3" t="s">
        <v>141</v>
      </c>
      <c r="JSJ239" s="3" t="s">
        <v>141</v>
      </c>
      <c r="JSK239" s="3" t="s">
        <v>141</v>
      </c>
      <c r="JSL239" s="3" t="s">
        <v>141</v>
      </c>
      <c r="JSM239" s="3" t="s">
        <v>141</v>
      </c>
      <c r="JSN239" s="3" t="s">
        <v>141</v>
      </c>
      <c r="JSO239" s="3" t="s">
        <v>141</v>
      </c>
      <c r="JSP239" s="3" t="s">
        <v>141</v>
      </c>
      <c r="JSQ239" s="3" t="s">
        <v>141</v>
      </c>
      <c r="JSR239" s="3" t="s">
        <v>141</v>
      </c>
      <c r="JSS239" s="3" t="s">
        <v>141</v>
      </c>
      <c r="JST239" s="3" t="s">
        <v>141</v>
      </c>
      <c r="JSU239" s="3" t="s">
        <v>141</v>
      </c>
      <c r="JSV239" s="3" t="s">
        <v>141</v>
      </c>
      <c r="JSW239" s="3" t="s">
        <v>141</v>
      </c>
      <c r="JSX239" s="3" t="s">
        <v>141</v>
      </c>
      <c r="JSY239" s="3" t="s">
        <v>141</v>
      </c>
      <c r="JSZ239" s="3" t="s">
        <v>141</v>
      </c>
      <c r="JTA239" s="3" t="s">
        <v>141</v>
      </c>
      <c r="JTB239" s="3" t="s">
        <v>141</v>
      </c>
      <c r="JTC239" s="3" t="s">
        <v>141</v>
      </c>
      <c r="JTD239" s="3" t="s">
        <v>141</v>
      </c>
      <c r="JTE239" s="3" t="s">
        <v>141</v>
      </c>
      <c r="JTF239" s="3" t="s">
        <v>141</v>
      </c>
      <c r="JTG239" s="3" t="s">
        <v>141</v>
      </c>
      <c r="JTH239" s="3" t="s">
        <v>141</v>
      </c>
      <c r="JTI239" s="3" t="s">
        <v>141</v>
      </c>
      <c r="JTJ239" s="3" t="s">
        <v>141</v>
      </c>
      <c r="JTK239" s="3" t="s">
        <v>141</v>
      </c>
      <c r="JTL239" s="3" t="s">
        <v>141</v>
      </c>
      <c r="JTM239" s="3" t="s">
        <v>141</v>
      </c>
      <c r="JTN239" s="3" t="s">
        <v>141</v>
      </c>
      <c r="JTO239" s="3" t="s">
        <v>141</v>
      </c>
      <c r="JTP239" s="3" t="s">
        <v>141</v>
      </c>
      <c r="JTQ239" s="3" t="s">
        <v>141</v>
      </c>
      <c r="JTR239" s="3" t="s">
        <v>141</v>
      </c>
      <c r="JTS239" s="3" t="s">
        <v>141</v>
      </c>
      <c r="JTT239" s="3" t="s">
        <v>141</v>
      </c>
      <c r="JTU239" s="3" t="s">
        <v>141</v>
      </c>
      <c r="JTV239" s="3" t="s">
        <v>141</v>
      </c>
      <c r="JTW239" s="3" t="s">
        <v>141</v>
      </c>
      <c r="JTX239" s="3" t="s">
        <v>141</v>
      </c>
      <c r="JTY239" s="3" t="s">
        <v>141</v>
      </c>
      <c r="JTZ239" s="3" t="s">
        <v>141</v>
      </c>
      <c r="JUA239" s="3" t="s">
        <v>141</v>
      </c>
      <c r="JUB239" s="3" t="s">
        <v>141</v>
      </c>
      <c r="JUC239" s="3" t="s">
        <v>141</v>
      </c>
      <c r="JUD239" s="3" t="s">
        <v>141</v>
      </c>
      <c r="JUE239" s="3" t="s">
        <v>141</v>
      </c>
      <c r="JUF239" s="3" t="s">
        <v>141</v>
      </c>
      <c r="JUG239" s="3" t="s">
        <v>141</v>
      </c>
      <c r="JUH239" s="3" t="s">
        <v>141</v>
      </c>
      <c r="JUI239" s="3" t="s">
        <v>141</v>
      </c>
      <c r="JUJ239" s="3" t="s">
        <v>141</v>
      </c>
      <c r="JUK239" s="3" t="s">
        <v>141</v>
      </c>
      <c r="JUL239" s="3" t="s">
        <v>141</v>
      </c>
      <c r="JUM239" s="3" t="s">
        <v>141</v>
      </c>
      <c r="JUN239" s="3" t="s">
        <v>141</v>
      </c>
      <c r="JUO239" s="3" t="s">
        <v>141</v>
      </c>
      <c r="JUP239" s="3" t="s">
        <v>141</v>
      </c>
      <c r="JUQ239" s="3" t="s">
        <v>141</v>
      </c>
      <c r="JUR239" s="3" t="s">
        <v>141</v>
      </c>
      <c r="JUS239" s="3" t="s">
        <v>141</v>
      </c>
      <c r="JUT239" s="3" t="s">
        <v>141</v>
      </c>
      <c r="JUU239" s="3" t="s">
        <v>141</v>
      </c>
      <c r="JUV239" s="3" t="s">
        <v>141</v>
      </c>
      <c r="JUW239" s="3" t="s">
        <v>141</v>
      </c>
      <c r="JUX239" s="3" t="s">
        <v>141</v>
      </c>
      <c r="JUY239" s="3" t="s">
        <v>141</v>
      </c>
      <c r="JUZ239" s="3" t="s">
        <v>141</v>
      </c>
      <c r="JVA239" s="3" t="s">
        <v>141</v>
      </c>
      <c r="JVB239" s="3" t="s">
        <v>141</v>
      </c>
      <c r="JVC239" s="3" t="s">
        <v>141</v>
      </c>
      <c r="JVD239" s="3" t="s">
        <v>141</v>
      </c>
      <c r="JVE239" s="3" t="s">
        <v>141</v>
      </c>
      <c r="JVF239" s="3" t="s">
        <v>141</v>
      </c>
      <c r="JVG239" s="3" t="s">
        <v>141</v>
      </c>
      <c r="JVH239" s="3" t="s">
        <v>141</v>
      </c>
      <c r="JVI239" s="3" t="s">
        <v>141</v>
      </c>
      <c r="JVJ239" s="3" t="s">
        <v>141</v>
      </c>
      <c r="JVK239" s="3" t="s">
        <v>141</v>
      </c>
      <c r="JVL239" s="3" t="s">
        <v>141</v>
      </c>
      <c r="JVM239" s="3" t="s">
        <v>141</v>
      </c>
      <c r="JVN239" s="3" t="s">
        <v>141</v>
      </c>
      <c r="JVO239" s="3" t="s">
        <v>141</v>
      </c>
      <c r="JVP239" s="3" t="s">
        <v>141</v>
      </c>
      <c r="JVQ239" s="3" t="s">
        <v>141</v>
      </c>
      <c r="JVR239" s="3" t="s">
        <v>141</v>
      </c>
      <c r="JVS239" s="3" t="s">
        <v>141</v>
      </c>
      <c r="JVT239" s="3" t="s">
        <v>141</v>
      </c>
      <c r="JVU239" s="3" t="s">
        <v>141</v>
      </c>
      <c r="JVV239" s="3" t="s">
        <v>141</v>
      </c>
      <c r="JVW239" s="3" t="s">
        <v>141</v>
      </c>
      <c r="JVX239" s="3" t="s">
        <v>141</v>
      </c>
      <c r="JVY239" s="3" t="s">
        <v>141</v>
      </c>
      <c r="JVZ239" s="3" t="s">
        <v>141</v>
      </c>
      <c r="JWA239" s="3" t="s">
        <v>141</v>
      </c>
      <c r="JWB239" s="3" t="s">
        <v>141</v>
      </c>
      <c r="JWC239" s="3" t="s">
        <v>141</v>
      </c>
      <c r="JWD239" s="3" t="s">
        <v>141</v>
      </c>
      <c r="JWE239" s="3" t="s">
        <v>141</v>
      </c>
      <c r="JWF239" s="3" t="s">
        <v>141</v>
      </c>
      <c r="JWG239" s="3" t="s">
        <v>141</v>
      </c>
      <c r="JWH239" s="3" t="s">
        <v>141</v>
      </c>
      <c r="JWI239" s="3" t="s">
        <v>141</v>
      </c>
      <c r="JWJ239" s="3" t="s">
        <v>141</v>
      </c>
      <c r="JWK239" s="3" t="s">
        <v>141</v>
      </c>
      <c r="JWL239" s="3" t="s">
        <v>141</v>
      </c>
      <c r="JWM239" s="3" t="s">
        <v>141</v>
      </c>
      <c r="JWN239" s="3" t="s">
        <v>141</v>
      </c>
      <c r="JWO239" s="3" t="s">
        <v>141</v>
      </c>
      <c r="JWP239" s="3" t="s">
        <v>141</v>
      </c>
      <c r="JWQ239" s="3" t="s">
        <v>141</v>
      </c>
      <c r="JWR239" s="3" t="s">
        <v>141</v>
      </c>
      <c r="JWS239" s="3" t="s">
        <v>141</v>
      </c>
      <c r="JWT239" s="3" t="s">
        <v>141</v>
      </c>
      <c r="JWU239" s="3" t="s">
        <v>141</v>
      </c>
      <c r="JWV239" s="3" t="s">
        <v>141</v>
      </c>
      <c r="JWW239" s="3" t="s">
        <v>141</v>
      </c>
      <c r="JWX239" s="3" t="s">
        <v>141</v>
      </c>
      <c r="JWY239" s="3" t="s">
        <v>141</v>
      </c>
      <c r="JWZ239" s="3" t="s">
        <v>141</v>
      </c>
      <c r="JXA239" s="3" t="s">
        <v>141</v>
      </c>
      <c r="JXB239" s="3" t="s">
        <v>141</v>
      </c>
      <c r="JXC239" s="3" t="s">
        <v>141</v>
      </c>
      <c r="JXD239" s="3" t="s">
        <v>141</v>
      </c>
      <c r="JXE239" s="3" t="s">
        <v>141</v>
      </c>
      <c r="JXF239" s="3" t="s">
        <v>141</v>
      </c>
      <c r="JXG239" s="3" t="s">
        <v>141</v>
      </c>
      <c r="JXH239" s="3" t="s">
        <v>141</v>
      </c>
      <c r="JXI239" s="3" t="s">
        <v>141</v>
      </c>
      <c r="JXJ239" s="3" t="s">
        <v>141</v>
      </c>
      <c r="JXK239" s="3" t="s">
        <v>141</v>
      </c>
      <c r="JXL239" s="3" t="s">
        <v>141</v>
      </c>
      <c r="JXM239" s="3" t="s">
        <v>141</v>
      </c>
      <c r="JXN239" s="3" t="s">
        <v>141</v>
      </c>
      <c r="JXO239" s="3" t="s">
        <v>141</v>
      </c>
      <c r="JXP239" s="3" t="s">
        <v>141</v>
      </c>
      <c r="JXQ239" s="3" t="s">
        <v>141</v>
      </c>
      <c r="JXR239" s="3" t="s">
        <v>141</v>
      </c>
      <c r="JXS239" s="3" t="s">
        <v>141</v>
      </c>
      <c r="JXT239" s="3" t="s">
        <v>141</v>
      </c>
      <c r="JXU239" s="3" t="s">
        <v>141</v>
      </c>
      <c r="JXV239" s="3" t="s">
        <v>141</v>
      </c>
      <c r="JXW239" s="3" t="s">
        <v>141</v>
      </c>
      <c r="JXX239" s="3" t="s">
        <v>141</v>
      </c>
      <c r="JXY239" s="3" t="s">
        <v>141</v>
      </c>
      <c r="JXZ239" s="3" t="s">
        <v>141</v>
      </c>
      <c r="JYA239" s="3" t="s">
        <v>141</v>
      </c>
      <c r="JYB239" s="3" t="s">
        <v>141</v>
      </c>
      <c r="JYC239" s="3" t="s">
        <v>141</v>
      </c>
      <c r="JYD239" s="3" t="s">
        <v>141</v>
      </c>
      <c r="JYE239" s="3" t="s">
        <v>141</v>
      </c>
      <c r="JYF239" s="3" t="s">
        <v>141</v>
      </c>
      <c r="JYG239" s="3" t="s">
        <v>141</v>
      </c>
      <c r="JYH239" s="3" t="s">
        <v>141</v>
      </c>
      <c r="JYI239" s="3" t="s">
        <v>141</v>
      </c>
      <c r="JYJ239" s="3" t="s">
        <v>141</v>
      </c>
      <c r="JYK239" s="3" t="s">
        <v>141</v>
      </c>
      <c r="JYL239" s="3" t="s">
        <v>141</v>
      </c>
      <c r="JYM239" s="3" t="s">
        <v>141</v>
      </c>
      <c r="JYN239" s="3" t="s">
        <v>141</v>
      </c>
      <c r="JYO239" s="3" t="s">
        <v>141</v>
      </c>
      <c r="JYP239" s="3" t="s">
        <v>141</v>
      </c>
      <c r="JYQ239" s="3" t="s">
        <v>141</v>
      </c>
      <c r="JYR239" s="3" t="s">
        <v>141</v>
      </c>
      <c r="JYS239" s="3" t="s">
        <v>141</v>
      </c>
      <c r="JYT239" s="3" t="s">
        <v>141</v>
      </c>
      <c r="JYU239" s="3" t="s">
        <v>141</v>
      </c>
      <c r="JYV239" s="3" t="s">
        <v>141</v>
      </c>
      <c r="JYW239" s="3" t="s">
        <v>141</v>
      </c>
      <c r="JYX239" s="3" t="s">
        <v>141</v>
      </c>
      <c r="JYY239" s="3" t="s">
        <v>141</v>
      </c>
      <c r="JYZ239" s="3" t="s">
        <v>141</v>
      </c>
      <c r="JZA239" s="3" t="s">
        <v>141</v>
      </c>
      <c r="JZB239" s="3" t="s">
        <v>141</v>
      </c>
      <c r="JZC239" s="3" t="s">
        <v>141</v>
      </c>
      <c r="JZD239" s="3" t="s">
        <v>141</v>
      </c>
      <c r="JZE239" s="3" t="s">
        <v>141</v>
      </c>
      <c r="JZF239" s="3" t="s">
        <v>141</v>
      </c>
      <c r="JZG239" s="3" t="s">
        <v>141</v>
      </c>
      <c r="JZH239" s="3" t="s">
        <v>141</v>
      </c>
      <c r="JZI239" s="3" t="s">
        <v>141</v>
      </c>
      <c r="JZJ239" s="3" t="s">
        <v>141</v>
      </c>
      <c r="JZK239" s="3" t="s">
        <v>141</v>
      </c>
      <c r="JZL239" s="3" t="s">
        <v>141</v>
      </c>
      <c r="JZM239" s="3" t="s">
        <v>141</v>
      </c>
      <c r="JZN239" s="3" t="s">
        <v>141</v>
      </c>
      <c r="JZO239" s="3" t="s">
        <v>141</v>
      </c>
      <c r="JZP239" s="3" t="s">
        <v>141</v>
      </c>
      <c r="JZQ239" s="3" t="s">
        <v>141</v>
      </c>
      <c r="JZR239" s="3" t="s">
        <v>141</v>
      </c>
      <c r="JZS239" s="3" t="s">
        <v>141</v>
      </c>
      <c r="JZT239" s="3" t="s">
        <v>141</v>
      </c>
      <c r="JZU239" s="3" t="s">
        <v>141</v>
      </c>
      <c r="JZV239" s="3" t="s">
        <v>141</v>
      </c>
      <c r="JZW239" s="3" t="s">
        <v>141</v>
      </c>
      <c r="JZX239" s="3" t="s">
        <v>141</v>
      </c>
      <c r="JZY239" s="3" t="s">
        <v>141</v>
      </c>
      <c r="JZZ239" s="3" t="s">
        <v>141</v>
      </c>
      <c r="KAA239" s="3" t="s">
        <v>141</v>
      </c>
      <c r="KAB239" s="3" t="s">
        <v>141</v>
      </c>
      <c r="KAC239" s="3" t="s">
        <v>141</v>
      </c>
      <c r="KAD239" s="3" t="s">
        <v>141</v>
      </c>
      <c r="KAE239" s="3" t="s">
        <v>141</v>
      </c>
      <c r="KAF239" s="3" t="s">
        <v>141</v>
      </c>
      <c r="KAG239" s="3" t="s">
        <v>141</v>
      </c>
      <c r="KAH239" s="3" t="s">
        <v>141</v>
      </c>
      <c r="KAI239" s="3" t="s">
        <v>141</v>
      </c>
      <c r="KAJ239" s="3" t="s">
        <v>141</v>
      </c>
      <c r="KAK239" s="3" t="s">
        <v>141</v>
      </c>
      <c r="KAL239" s="3" t="s">
        <v>141</v>
      </c>
      <c r="KAM239" s="3" t="s">
        <v>141</v>
      </c>
      <c r="KAN239" s="3" t="s">
        <v>141</v>
      </c>
      <c r="KAO239" s="3" t="s">
        <v>141</v>
      </c>
      <c r="KAP239" s="3" t="s">
        <v>141</v>
      </c>
      <c r="KAQ239" s="3" t="s">
        <v>141</v>
      </c>
      <c r="KAR239" s="3" t="s">
        <v>141</v>
      </c>
      <c r="KAS239" s="3" t="s">
        <v>141</v>
      </c>
      <c r="KAT239" s="3" t="s">
        <v>141</v>
      </c>
      <c r="KAU239" s="3" t="s">
        <v>141</v>
      </c>
      <c r="KAV239" s="3" t="s">
        <v>141</v>
      </c>
      <c r="KAW239" s="3" t="s">
        <v>141</v>
      </c>
      <c r="KAX239" s="3" t="s">
        <v>141</v>
      </c>
      <c r="KAY239" s="3" t="s">
        <v>141</v>
      </c>
      <c r="KAZ239" s="3" t="s">
        <v>141</v>
      </c>
      <c r="KBA239" s="3" t="s">
        <v>141</v>
      </c>
      <c r="KBB239" s="3" t="s">
        <v>141</v>
      </c>
      <c r="KBC239" s="3" t="s">
        <v>141</v>
      </c>
      <c r="KBD239" s="3" t="s">
        <v>141</v>
      </c>
      <c r="KBE239" s="3" t="s">
        <v>141</v>
      </c>
      <c r="KBF239" s="3" t="s">
        <v>141</v>
      </c>
      <c r="KBG239" s="3" t="s">
        <v>141</v>
      </c>
      <c r="KBH239" s="3" t="s">
        <v>141</v>
      </c>
      <c r="KBI239" s="3" t="s">
        <v>141</v>
      </c>
      <c r="KBJ239" s="3" t="s">
        <v>141</v>
      </c>
      <c r="KBK239" s="3" t="s">
        <v>141</v>
      </c>
      <c r="KBL239" s="3" t="s">
        <v>141</v>
      </c>
      <c r="KBM239" s="3" t="s">
        <v>141</v>
      </c>
      <c r="KBN239" s="3" t="s">
        <v>141</v>
      </c>
      <c r="KBO239" s="3" t="s">
        <v>141</v>
      </c>
      <c r="KBP239" s="3" t="s">
        <v>141</v>
      </c>
      <c r="KBQ239" s="3" t="s">
        <v>141</v>
      </c>
      <c r="KBR239" s="3" t="s">
        <v>141</v>
      </c>
      <c r="KBS239" s="3" t="s">
        <v>141</v>
      </c>
      <c r="KBT239" s="3" t="s">
        <v>141</v>
      </c>
      <c r="KBU239" s="3" t="s">
        <v>141</v>
      </c>
      <c r="KBV239" s="3" t="s">
        <v>141</v>
      </c>
      <c r="KBW239" s="3" t="s">
        <v>141</v>
      </c>
      <c r="KBX239" s="3" t="s">
        <v>141</v>
      </c>
      <c r="KBY239" s="3" t="s">
        <v>141</v>
      </c>
      <c r="KBZ239" s="3" t="s">
        <v>141</v>
      </c>
      <c r="KCA239" s="3" t="s">
        <v>141</v>
      </c>
      <c r="KCB239" s="3" t="s">
        <v>141</v>
      </c>
      <c r="KCC239" s="3" t="s">
        <v>141</v>
      </c>
      <c r="KCD239" s="3" t="s">
        <v>141</v>
      </c>
      <c r="KCE239" s="3" t="s">
        <v>141</v>
      </c>
      <c r="KCF239" s="3" t="s">
        <v>141</v>
      </c>
      <c r="KCG239" s="3" t="s">
        <v>141</v>
      </c>
      <c r="KCH239" s="3" t="s">
        <v>141</v>
      </c>
      <c r="KCI239" s="3" t="s">
        <v>141</v>
      </c>
      <c r="KCJ239" s="3" t="s">
        <v>141</v>
      </c>
      <c r="KCK239" s="3" t="s">
        <v>141</v>
      </c>
      <c r="KCL239" s="3" t="s">
        <v>141</v>
      </c>
      <c r="KCM239" s="3" t="s">
        <v>141</v>
      </c>
      <c r="KCN239" s="3" t="s">
        <v>141</v>
      </c>
      <c r="KCO239" s="3" t="s">
        <v>141</v>
      </c>
      <c r="KCP239" s="3" t="s">
        <v>141</v>
      </c>
      <c r="KCQ239" s="3" t="s">
        <v>141</v>
      </c>
      <c r="KCR239" s="3" t="s">
        <v>141</v>
      </c>
      <c r="KCS239" s="3" t="s">
        <v>141</v>
      </c>
      <c r="KCT239" s="3" t="s">
        <v>141</v>
      </c>
      <c r="KCU239" s="3" t="s">
        <v>141</v>
      </c>
      <c r="KCV239" s="3" t="s">
        <v>141</v>
      </c>
      <c r="KCW239" s="3" t="s">
        <v>141</v>
      </c>
      <c r="KCX239" s="3" t="s">
        <v>141</v>
      </c>
      <c r="KCY239" s="3" t="s">
        <v>141</v>
      </c>
      <c r="KCZ239" s="3" t="s">
        <v>141</v>
      </c>
      <c r="KDA239" s="3" t="s">
        <v>141</v>
      </c>
      <c r="KDB239" s="3" t="s">
        <v>141</v>
      </c>
      <c r="KDC239" s="3" t="s">
        <v>141</v>
      </c>
      <c r="KDD239" s="3" t="s">
        <v>141</v>
      </c>
      <c r="KDE239" s="3" t="s">
        <v>141</v>
      </c>
      <c r="KDF239" s="3" t="s">
        <v>141</v>
      </c>
      <c r="KDG239" s="3" t="s">
        <v>141</v>
      </c>
      <c r="KDH239" s="3" t="s">
        <v>141</v>
      </c>
      <c r="KDI239" s="3" t="s">
        <v>141</v>
      </c>
      <c r="KDJ239" s="3" t="s">
        <v>141</v>
      </c>
      <c r="KDK239" s="3" t="s">
        <v>141</v>
      </c>
      <c r="KDL239" s="3" t="s">
        <v>141</v>
      </c>
      <c r="KDM239" s="3" t="s">
        <v>141</v>
      </c>
      <c r="KDN239" s="3" t="s">
        <v>141</v>
      </c>
      <c r="KDO239" s="3" t="s">
        <v>141</v>
      </c>
      <c r="KDP239" s="3" t="s">
        <v>141</v>
      </c>
      <c r="KDQ239" s="3" t="s">
        <v>141</v>
      </c>
      <c r="KDR239" s="3" t="s">
        <v>141</v>
      </c>
      <c r="KDS239" s="3" t="s">
        <v>141</v>
      </c>
      <c r="KDT239" s="3" t="s">
        <v>141</v>
      </c>
      <c r="KDU239" s="3" t="s">
        <v>141</v>
      </c>
      <c r="KDV239" s="3" t="s">
        <v>141</v>
      </c>
      <c r="KDW239" s="3" t="s">
        <v>141</v>
      </c>
      <c r="KDX239" s="3" t="s">
        <v>141</v>
      </c>
      <c r="KDY239" s="3" t="s">
        <v>141</v>
      </c>
      <c r="KDZ239" s="3" t="s">
        <v>141</v>
      </c>
      <c r="KEA239" s="3" t="s">
        <v>141</v>
      </c>
      <c r="KEB239" s="3" t="s">
        <v>141</v>
      </c>
      <c r="KEC239" s="3" t="s">
        <v>141</v>
      </c>
      <c r="KED239" s="3" t="s">
        <v>141</v>
      </c>
      <c r="KEE239" s="3" t="s">
        <v>141</v>
      </c>
      <c r="KEF239" s="3" t="s">
        <v>141</v>
      </c>
      <c r="KEG239" s="3" t="s">
        <v>141</v>
      </c>
      <c r="KEH239" s="3" t="s">
        <v>141</v>
      </c>
      <c r="KEI239" s="3" t="s">
        <v>141</v>
      </c>
      <c r="KEJ239" s="3" t="s">
        <v>141</v>
      </c>
      <c r="KEK239" s="3" t="s">
        <v>141</v>
      </c>
      <c r="KEL239" s="3" t="s">
        <v>141</v>
      </c>
      <c r="KEM239" s="3" t="s">
        <v>141</v>
      </c>
      <c r="KEN239" s="3" t="s">
        <v>141</v>
      </c>
      <c r="KEO239" s="3" t="s">
        <v>141</v>
      </c>
      <c r="KEP239" s="3" t="s">
        <v>141</v>
      </c>
      <c r="KEQ239" s="3" t="s">
        <v>141</v>
      </c>
      <c r="KER239" s="3" t="s">
        <v>141</v>
      </c>
      <c r="KES239" s="3" t="s">
        <v>141</v>
      </c>
      <c r="KET239" s="3" t="s">
        <v>141</v>
      </c>
      <c r="KEU239" s="3" t="s">
        <v>141</v>
      </c>
      <c r="KEV239" s="3" t="s">
        <v>141</v>
      </c>
      <c r="KEW239" s="3" t="s">
        <v>141</v>
      </c>
      <c r="KEX239" s="3" t="s">
        <v>141</v>
      </c>
      <c r="KEY239" s="3" t="s">
        <v>141</v>
      </c>
      <c r="KEZ239" s="3" t="s">
        <v>141</v>
      </c>
      <c r="KFA239" s="3" t="s">
        <v>141</v>
      </c>
      <c r="KFB239" s="3" t="s">
        <v>141</v>
      </c>
      <c r="KFC239" s="3" t="s">
        <v>141</v>
      </c>
      <c r="KFD239" s="3" t="s">
        <v>141</v>
      </c>
      <c r="KFE239" s="3" t="s">
        <v>141</v>
      </c>
      <c r="KFF239" s="3" t="s">
        <v>141</v>
      </c>
      <c r="KFG239" s="3" t="s">
        <v>141</v>
      </c>
      <c r="KFH239" s="3" t="s">
        <v>141</v>
      </c>
      <c r="KFI239" s="3" t="s">
        <v>141</v>
      </c>
      <c r="KFJ239" s="3" t="s">
        <v>141</v>
      </c>
      <c r="KFK239" s="3" t="s">
        <v>141</v>
      </c>
      <c r="KFL239" s="3" t="s">
        <v>141</v>
      </c>
      <c r="KFM239" s="3" t="s">
        <v>141</v>
      </c>
      <c r="KFN239" s="3" t="s">
        <v>141</v>
      </c>
      <c r="KFO239" s="3" t="s">
        <v>141</v>
      </c>
      <c r="KFP239" s="3" t="s">
        <v>141</v>
      </c>
      <c r="KFQ239" s="3" t="s">
        <v>141</v>
      </c>
      <c r="KFR239" s="3" t="s">
        <v>141</v>
      </c>
      <c r="KFS239" s="3" t="s">
        <v>141</v>
      </c>
      <c r="KFT239" s="3" t="s">
        <v>141</v>
      </c>
      <c r="KFU239" s="3" t="s">
        <v>141</v>
      </c>
      <c r="KFV239" s="3" t="s">
        <v>141</v>
      </c>
      <c r="KFW239" s="3" t="s">
        <v>141</v>
      </c>
      <c r="KFX239" s="3" t="s">
        <v>141</v>
      </c>
      <c r="KFY239" s="3" t="s">
        <v>141</v>
      </c>
      <c r="KFZ239" s="3" t="s">
        <v>141</v>
      </c>
      <c r="KGA239" s="3" t="s">
        <v>141</v>
      </c>
      <c r="KGB239" s="3" t="s">
        <v>141</v>
      </c>
      <c r="KGC239" s="3" t="s">
        <v>141</v>
      </c>
      <c r="KGD239" s="3" t="s">
        <v>141</v>
      </c>
      <c r="KGE239" s="3" t="s">
        <v>141</v>
      </c>
      <c r="KGF239" s="3" t="s">
        <v>141</v>
      </c>
      <c r="KGG239" s="3" t="s">
        <v>141</v>
      </c>
      <c r="KGH239" s="3" t="s">
        <v>141</v>
      </c>
      <c r="KGI239" s="3" t="s">
        <v>141</v>
      </c>
      <c r="KGJ239" s="3" t="s">
        <v>141</v>
      </c>
      <c r="KGK239" s="3" t="s">
        <v>141</v>
      </c>
      <c r="KGL239" s="3" t="s">
        <v>141</v>
      </c>
      <c r="KGM239" s="3" t="s">
        <v>141</v>
      </c>
      <c r="KGN239" s="3" t="s">
        <v>141</v>
      </c>
      <c r="KGO239" s="3" t="s">
        <v>141</v>
      </c>
      <c r="KGP239" s="3" t="s">
        <v>141</v>
      </c>
      <c r="KGQ239" s="3" t="s">
        <v>141</v>
      </c>
      <c r="KGR239" s="3" t="s">
        <v>141</v>
      </c>
      <c r="KGS239" s="3" t="s">
        <v>141</v>
      </c>
      <c r="KGT239" s="3" t="s">
        <v>141</v>
      </c>
      <c r="KGU239" s="3" t="s">
        <v>141</v>
      </c>
      <c r="KGV239" s="3" t="s">
        <v>141</v>
      </c>
      <c r="KGW239" s="3" t="s">
        <v>141</v>
      </c>
      <c r="KGX239" s="3" t="s">
        <v>141</v>
      </c>
      <c r="KGY239" s="3" t="s">
        <v>141</v>
      </c>
      <c r="KGZ239" s="3" t="s">
        <v>141</v>
      </c>
      <c r="KHA239" s="3" t="s">
        <v>141</v>
      </c>
      <c r="KHB239" s="3" t="s">
        <v>141</v>
      </c>
      <c r="KHC239" s="3" t="s">
        <v>141</v>
      </c>
      <c r="KHD239" s="3" t="s">
        <v>141</v>
      </c>
      <c r="KHE239" s="3" t="s">
        <v>141</v>
      </c>
      <c r="KHF239" s="3" t="s">
        <v>141</v>
      </c>
      <c r="KHG239" s="3" t="s">
        <v>141</v>
      </c>
      <c r="KHH239" s="3" t="s">
        <v>141</v>
      </c>
      <c r="KHI239" s="3" t="s">
        <v>141</v>
      </c>
      <c r="KHJ239" s="3" t="s">
        <v>141</v>
      </c>
      <c r="KHK239" s="3" t="s">
        <v>141</v>
      </c>
      <c r="KHL239" s="3" t="s">
        <v>141</v>
      </c>
      <c r="KHM239" s="3" t="s">
        <v>141</v>
      </c>
      <c r="KHN239" s="3" t="s">
        <v>141</v>
      </c>
      <c r="KHO239" s="3" t="s">
        <v>141</v>
      </c>
      <c r="KHP239" s="3" t="s">
        <v>141</v>
      </c>
      <c r="KHQ239" s="3" t="s">
        <v>141</v>
      </c>
      <c r="KHR239" s="3" t="s">
        <v>141</v>
      </c>
      <c r="KHS239" s="3" t="s">
        <v>141</v>
      </c>
      <c r="KHT239" s="3" t="s">
        <v>141</v>
      </c>
      <c r="KHU239" s="3" t="s">
        <v>141</v>
      </c>
      <c r="KHV239" s="3" t="s">
        <v>141</v>
      </c>
      <c r="KHW239" s="3" t="s">
        <v>141</v>
      </c>
      <c r="KHX239" s="3" t="s">
        <v>141</v>
      </c>
      <c r="KHY239" s="3" t="s">
        <v>141</v>
      </c>
      <c r="KHZ239" s="3" t="s">
        <v>141</v>
      </c>
      <c r="KIA239" s="3" t="s">
        <v>141</v>
      </c>
      <c r="KIB239" s="3" t="s">
        <v>141</v>
      </c>
      <c r="KIC239" s="3" t="s">
        <v>141</v>
      </c>
      <c r="KID239" s="3" t="s">
        <v>141</v>
      </c>
      <c r="KIE239" s="3" t="s">
        <v>141</v>
      </c>
      <c r="KIF239" s="3" t="s">
        <v>141</v>
      </c>
      <c r="KIG239" s="3" t="s">
        <v>141</v>
      </c>
      <c r="KIH239" s="3" t="s">
        <v>141</v>
      </c>
      <c r="KII239" s="3" t="s">
        <v>141</v>
      </c>
      <c r="KIJ239" s="3" t="s">
        <v>141</v>
      </c>
      <c r="KIK239" s="3" t="s">
        <v>141</v>
      </c>
      <c r="KIL239" s="3" t="s">
        <v>141</v>
      </c>
      <c r="KIM239" s="3" t="s">
        <v>141</v>
      </c>
      <c r="KIN239" s="3" t="s">
        <v>141</v>
      </c>
      <c r="KIO239" s="3" t="s">
        <v>141</v>
      </c>
      <c r="KIP239" s="3" t="s">
        <v>141</v>
      </c>
      <c r="KIQ239" s="3" t="s">
        <v>141</v>
      </c>
      <c r="KIR239" s="3" t="s">
        <v>141</v>
      </c>
      <c r="KIS239" s="3" t="s">
        <v>141</v>
      </c>
      <c r="KIT239" s="3" t="s">
        <v>141</v>
      </c>
      <c r="KIU239" s="3" t="s">
        <v>141</v>
      </c>
      <c r="KIV239" s="3" t="s">
        <v>141</v>
      </c>
      <c r="KIW239" s="3" t="s">
        <v>141</v>
      </c>
      <c r="KIX239" s="3" t="s">
        <v>141</v>
      </c>
      <c r="KIY239" s="3" t="s">
        <v>141</v>
      </c>
      <c r="KIZ239" s="3" t="s">
        <v>141</v>
      </c>
      <c r="KJA239" s="3" t="s">
        <v>141</v>
      </c>
      <c r="KJB239" s="3" t="s">
        <v>141</v>
      </c>
      <c r="KJC239" s="3" t="s">
        <v>141</v>
      </c>
      <c r="KJD239" s="3" t="s">
        <v>141</v>
      </c>
      <c r="KJE239" s="3" t="s">
        <v>141</v>
      </c>
      <c r="KJF239" s="3" t="s">
        <v>141</v>
      </c>
      <c r="KJG239" s="3" t="s">
        <v>141</v>
      </c>
      <c r="KJH239" s="3" t="s">
        <v>141</v>
      </c>
      <c r="KJI239" s="3" t="s">
        <v>141</v>
      </c>
      <c r="KJJ239" s="3" t="s">
        <v>141</v>
      </c>
      <c r="KJK239" s="3" t="s">
        <v>141</v>
      </c>
      <c r="KJL239" s="3" t="s">
        <v>141</v>
      </c>
      <c r="KJM239" s="3" t="s">
        <v>141</v>
      </c>
      <c r="KJN239" s="3" t="s">
        <v>141</v>
      </c>
      <c r="KJO239" s="3" t="s">
        <v>141</v>
      </c>
      <c r="KJP239" s="3" t="s">
        <v>141</v>
      </c>
      <c r="KJQ239" s="3" t="s">
        <v>141</v>
      </c>
      <c r="KJR239" s="3" t="s">
        <v>141</v>
      </c>
      <c r="KJS239" s="3" t="s">
        <v>141</v>
      </c>
      <c r="KJT239" s="3" t="s">
        <v>141</v>
      </c>
      <c r="KJU239" s="3" t="s">
        <v>141</v>
      </c>
      <c r="KJV239" s="3" t="s">
        <v>141</v>
      </c>
      <c r="KJW239" s="3" t="s">
        <v>141</v>
      </c>
      <c r="KJX239" s="3" t="s">
        <v>141</v>
      </c>
      <c r="KJY239" s="3" t="s">
        <v>141</v>
      </c>
      <c r="KJZ239" s="3" t="s">
        <v>141</v>
      </c>
      <c r="KKA239" s="3" t="s">
        <v>141</v>
      </c>
      <c r="KKB239" s="3" t="s">
        <v>141</v>
      </c>
      <c r="KKC239" s="3" t="s">
        <v>141</v>
      </c>
      <c r="KKD239" s="3" t="s">
        <v>141</v>
      </c>
      <c r="KKE239" s="3" t="s">
        <v>141</v>
      </c>
      <c r="KKF239" s="3" t="s">
        <v>141</v>
      </c>
      <c r="KKG239" s="3" t="s">
        <v>141</v>
      </c>
      <c r="KKH239" s="3" t="s">
        <v>141</v>
      </c>
      <c r="KKI239" s="3" t="s">
        <v>141</v>
      </c>
      <c r="KKJ239" s="3" t="s">
        <v>141</v>
      </c>
      <c r="KKK239" s="3" t="s">
        <v>141</v>
      </c>
      <c r="KKL239" s="3" t="s">
        <v>141</v>
      </c>
      <c r="KKM239" s="3" t="s">
        <v>141</v>
      </c>
      <c r="KKN239" s="3" t="s">
        <v>141</v>
      </c>
      <c r="KKO239" s="3" t="s">
        <v>141</v>
      </c>
      <c r="KKP239" s="3" t="s">
        <v>141</v>
      </c>
      <c r="KKQ239" s="3" t="s">
        <v>141</v>
      </c>
      <c r="KKR239" s="3" t="s">
        <v>141</v>
      </c>
      <c r="KKS239" s="3" t="s">
        <v>141</v>
      </c>
      <c r="KKT239" s="3" t="s">
        <v>141</v>
      </c>
      <c r="KKU239" s="3" t="s">
        <v>141</v>
      </c>
      <c r="KKV239" s="3" t="s">
        <v>141</v>
      </c>
      <c r="KKW239" s="3" t="s">
        <v>141</v>
      </c>
      <c r="KKX239" s="3" t="s">
        <v>141</v>
      </c>
      <c r="KKY239" s="3" t="s">
        <v>141</v>
      </c>
      <c r="KKZ239" s="3" t="s">
        <v>141</v>
      </c>
      <c r="KLA239" s="3" t="s">
        <v>141</v>
      </c>
      <c r="KLB239" s="3" t="s">
        <v>141</v>
      </c>
      <c r="KLC239" s="3" t="s">
        <v>141</v>
      </c>
      <c r="KLD239" s="3" t="s">
        <v>141</v>
      </c>
      <c r="KLE239" s="3" t="s">
        <v>141</v>
      </c>
      <c r="KLF239" s="3" t="s">
        <v>141</v>
      </c>
      <c r="KLG239" s="3" t="s">
        <v>141</v>
      </c>
      <c r="KLH239" s="3" t="s">
        <v>141</v>
      </c>
      <c r="KLI239" s="3" t="s">
        <v>141</v>
      </c>
      <c r="KLJ239" s="3" t="s">
        <v>141</v>
      </c>
      <c r="KLK239" s="3" t="s">
        <v>141</v>
      </c>
      <c r="KLL239" s="3" t="s">
        <v>141</v>
      </c>
      <c r="KLM239" s="3" t="s">
        <v>141</v>
      </c>
      <c r="KLN239" s="3" t="s">
        <v>141</v>
      </c>
      <c r="KLO239" s="3" t="s">
        <v>141</v>
      </c>
      <c r="KLP239" s="3" t="s">
        <v>141</v>
      </c>
      <c r="KLQ239" s="3" t="s">
        <v>141</v>
      </c>
      <c r="KLR239" s="3" t="s">
        <v>141</v>
      </c>
      <c r="KLS239" s="3" t="s">
        <v>141</v>
      </c>
      <c r="KLT239" s="3" t="s">
        <v>141</v>
      </c>
      <c r="KLU239" s="3" t="s">
        <v>141</v>
      </c>
      <c r="KLV239" s="3" t="s">
        <v>141</v>
      </c>
      <c r="KLW239" s="3" t="s">
        <v>141</v>
      </c>
      <c r="KLX239" s="3" t="s">
        <v>141</v>
      </c>
      <c r="KLY239" s="3" t="s">
        <v>141</v>
      </c>
      <c r="KLZ239" s="3" t="s">
        <v>141</v>
      </c>
      <c r="KMA239" s="3" t="s">
        <v>141</v>
      </c>
      <c r="KMB239" s="3" t="s">
        <v>141</v>
      </c>
      <c r="KMC239" s="3" t="s">
        <v>141</v>
      </c>
      <c r="KMD239" s="3" t="s">
        <v>141</v>
      </c>
      <c r="KME239" s="3" t="s">
        <v>141</v>
      </c>
      <c r="KMF239" s="3" t="s">
        <v>141</v>
      </c>
      <c r="KMG239" s="3" t="s">
        <v>141</v>
      </c>
      <c r="KMH239" s="3" t="s">
        <v>141</v>
      </c>
      <c r="KMI239" s="3" t="s">
        <v>141</v>
      </c>
      <c r="KMJ239" s="3" t="s">
        <v>141</v>
      </c>
      <c r="KMK239" s="3" t="s">
        <v>141</v>
      </c>
      <c r="KML239" s="3" t="s">
        <v>141</v>
      </c>
      <c r="KMM239" s="3" t="s">
        <v>141</v>
      </c>
      <c r="KMN239" s="3" t="s">
        <v>141</v>
      </c>
      <c r="KMO239" s="3" t="s">
        <v>141</v>
      </c>
      <c r="KMP239" s="3" t="s">
        <v>141</v>
      </c>
      <c r="KMQ239" s="3" t="s">
        <v>141</v>
      </c>
      <c r="KMR239" s="3" t="s">
        <v>141</v>
      </c>
      <c r="KMS239" s="3" t="s">
        <v>141</v>
      </c>
      <c r="KMT239" s="3" t="s">
        <v>141</v>
      </c>
      <c r="KMU239" s="3" t="s">
        <v>141</v>
      </c>
      <c r="KMV239" s="3" t="s">
        <v>141</v>
      </c>
      <c r="KMW239" s="3" t="s">
        <v>141</v>
      </c>
      <c r="KMX239" s="3" t="s">
        <v>141</v>
      </c>
      <c r="KMY239" s="3" t="s">
        <v>141</v>
      </c>
      <c r="KMZ239" s="3" t="s">
        <v>141</v>
      </c>
      <c r="KNA239" s="3" t="s">
        <v>141</v>
      </c>
      <c r="KNB239" s="3" t="s">
        <v>141</v>
      </c>
      <c r="KNC239" s="3" t="s">
        <v>141</v>
      </c>
      <c r="KND239" s="3" t="s">
        <v>141</v>
      </c>
      <c r="KNE239" s="3" t="s">
        <v>141</v>
      </c>
      <c r="KNF239" s="3" t="s">
        <v>141</v>
      </c>
      <c r="KNG239" s="3" t="s">
        <v>141</v>
      </c>
      <c r="KNH239" s="3" t="s">
        <v>141</v>
      </c>
      <c r="KNI239" s="3" t="s">
        <v>141</v>
      </c>
      <c r="KNJ239" s="3" t="s">
        <v>141</v>
      </c>
      <c r="KNK239" s="3" t="s">
        <v>141</v>
      </c>
      <c r="KNL239" s="3" t="s">
        <v>141</v>
      </c>
      <c r="KNM239" s="3" t="s">
        <v>141</v>
      </c>
      <c r="KNN239" s="3" t="s">
        <v>141</v>
      </c>
      <c r="KNO239" s="3" t="s">
        <v>141</v>
      </c>
      <c r="KNP239" s="3" t="s">
        <v>141</v>
      </c>
      <c r="KNQ239" s="3" t="s">
        <v>141</v>
      </c>
      <c r="KNR239" s="3" t="s">
        <v>141</v>
      </c>
      <c r="KNS239" s="3" t="s">
        <v>141</v>
      </c>
      <c r="KNT239" s="3" t="s">
        <v>141</v>
      </c>
      <c r="KNU239" s="3" t="s">
        <v>141</v>
      </c>
      <c r="KNV239" s="3" t="s">
        <v>141</v>
      </c>
      <c r="KNW239" s="3" t="s">
        <v>141</v>
      </c>
      <c r="KNX239" s="3" t="s">
        <v>141</v>
      </c>
      <c r="KNY239" s="3" t="s">
        <v>141</v>
      </c>
      <c r="KNZ239" s="3" t="s">
        <v>141</v>
      </c>
      <c r="KOA239" s="3" t="s">
        <v>141</v>
      </c>
      <c r="KOB239" s="3" t="s">
        <v>141</v>
      </c>
      <c r="KOC239" s="3" t="s">
        <v>141</v>
      </c>
      <c r="KOD239" s="3" t="s">
        <v>141</v>
      </c>
      <c r="KOE239" s="3" t="s">
        <v>141</v>
      </c>
      <c r="KOF239" s="3" t="s">
        <v>141</v>
      </c>
      <c r="KOG239" s="3" t="s">
        <v>141</v>
      </c>
      <c r="KOH239" s="3" t="s">
        <v>141</v>
      </c>
      <c r="KOI239" s="3" t="s">
        <v>141</v>
      </c>
      <c r="KOJ239" s="3" t="s">
        <v>141</v>
      </c>
      <c r="KOK239" s="3" t="s">
        <v>141</v>
      </c>
      <c r="KOL239" s="3" t="s">
        <v>141</v>
      </c>
      <c r="KOM239" s="3" t="s">
        <v>141</v>
      </c>
      <c r="KON239" s="3" t="s">
        <v>141</v>
      </c>
      <c r="KOO239" s="3" t="s">
        <v>141</v>
      </c>
      <c r="KOP239" s="3" t="s">
        <v>141</v>
      </c>
      <c r="KOQ239" s="3" t="s">
        <v>141</v>
      </c>
      <c r="KOR239" s="3" t="s">
        <v>141</v>
      </c>
      <c r="KOS239" s="3" t="s">
        <v>141</v>
      </c>
      <c r="KOT239" s="3" t="s">
        <v>141</v>
      </c>
      <c r="KOU239" s="3" t="s">
        <v>141</v>
      </c>
      <c r="KOV239" s="3" t="s">
        <v>141</v>
      </c>
      <c r="KOW239" s="3" t="s">
        <v>141</v>
      </c>
      <c r="KOX239" s="3" t="s">
        <v>141</v>
      </c>
      <c r="KOY239" s="3" t="s">
        <v>141</v>
      </c>
      <c r="KOZ239" s="3" t="s">
        <v>141</v>
      </c>
      <c r="KPA239" s="3" t="s">
        <v>141</v>
      </c>
      <c r="KPB239" s="3" t="s">
        <v>141</v>
      </c>
      <c r="KPC239" s="3" t="s">
        <v>141</v>
      </c>
      <c r="KPD239" s="3" t="s">
        <v>141</v>
      </c>
      <c r="KPE239" s="3" t="s">
        <v>141</v>
      </c>
      <c r="KPF239" s="3" t="s">
        <v>141</v>
      </c>
      <c r="KPG239" s="3" t="s">
        <v>141</v>
      </c>
      <c r="KPH239" s="3" t="s">
        <v>141</v>
      </c>
      <c r="KPI239" s="3" t="s">
        <v>141</v>
      </c>
      <c r="KPJ239" s="3" t="s">
        <v>141</v>
      </c>
      <c r="KPK239" s="3" t="s">
        <v>141</v>
      </c>
      <c r="KPL239" s="3" t="s">
        <v>141</v>
      </c>
      <c r="KPM239" s="3" t="s">
        <v>141</v>
      </c>
      <c r="KPN239" s="3" t="s">
        <v>141</v>
      </c>
      <c r="KPO239" s="3" t="s">
        <v>141</v>
      </c>
      <c r="KPP239" s="3" t="s">
        <v>141</v>
      </c>
      <c r="KPQ239" s="3" t="s">
        <v>141</v>
      </c>
      <c r="KPR239" s="3" t="s">
        <v>141</v>
      </c>
      <c r="KPS239" s="3" t="s">
        <v>141</v>
      </c>
      <c r="KPT239" s="3" t="s">
        <v>141</v>
      </c>
      <c r="KPU239" s="3" t="s">
        <v>141</v>
      </c>
      <c r="KPV239" s="3" t="s">
        <v>141</v>
      </c>
      <c r="KPW239" s="3" t="s">
        <v>141</v>
      </c>
      <c r="KPX239" s="3" t="s">
        <v>141</v>
      </c>
      <c r="KPY239" s="3" t="s">
        <v>141</v>
      </c>
      <c r="KPZ239" s="3" t="s">
        <v>141</v>
      </c>
      <c r="KQA239" s="3" t="s">
        <v>141</v>
      </c>
      <c r="KQB239" s="3" t="s">
        <v>141</v>
      </c>
      <c r="KQC239" s="3" t="s">
        <v>141</v>
      </c>
      <c r="KQD239" s="3" t="s">
        <v>141</v>
      </c>
      <c r="KQE239" s="3" t="s">
        <v>141</v>
      </c>
      <c r="KQF239" s="3" t="s">
        <v>141</v>
      </c>
      <c r="KQG239" s="3" t="s">
        <v>141</v>
      </c>
      <c r="KQH239" s="3" t="s">
        <v>141</v>
      </c>
      <c r="KQI239" s="3" t="s">
        <v>141</v>
      </c>
      <c r="KQJ239" s="3" t="s">
        <v>141</v>
      </c>
      <c r="KQK239" s="3" t="s">
        <v>141</v>
      </c>
      <c r="KQL239" s="3" t="s">
        <v>141</v>
      </c>
      <c r="KQM239" s="3" t="s">
        <v>141</v>
      </c>
      <c r="KQN239" s="3" t="s">
        <v>141</v>
      </c>
      <c r="KQO239" s="3" t="s">
        <v>141</v>
      </c>
      <c r="KQP239" s="3" t="s">
        <v>141</v>
      </c>
      <c r="KQQ239" s="3" t="s">
        <v>141</v>
      </c>
      <c r="KQR239" s="3" t="s">
        <v>141</v>
      </c>
      <c r="KQS239" s="3" t="s">
        <v>141</v>
      </c>
      <c r="KQT239" s="3" t="s">
        <v>141</v>
      </c>
      <c r="KQU239" s="3" t="s">
        <v>141</v>
      </c>
      <c r="KQV239" s="3" t="s">
        <v>141</v>
      </c>
      <c r="KQW239" s="3" t="s">
        <v>141</v>
      </c>
      <c r="KQX239" s="3" t="s">
        <v>141</v>
      </c>
      <c r="KQY239" s="3" t="s">
        <v>141</v>
      </c>
      <c r="KQZ239" s="3" t="s">
        <v>141</v>
      </c>
      <c r="KRA239" s="3" t="s">
        <v>141</v>
      </c>
      <c r="KRB239" s="3" t="s">
        <v>141</v>
      </c>
      <c r="KRC239" s="3" t="s">
        <v>141</v>
      </c>
      <c r="KRD239" s="3" t="s">
        <v>141</v>
      </c>
      <c r="KRE239" s="3" t="s">
        <v>141</v>
      </c>
      <c r="KRF239" s="3" t="s">
        <v>141</v>
      </c>
      <c r="KRG239" s="3" t="s">
        <v>141</v>
      </c>
      <c r="KRH239" s="3" t="s">
        <v>141</v>
      </c>
      <c r="KRI239" s="3" t="s">
        <v>141</v>
      </c>
      <c r="KRJ239" s="3" t="s">
        <v>141</v>
      </c>
      <c r="KRK239" s="3" t="s">
        <v>141</v>
      </c>
      <c r="KRL239" s="3" t="s">
        <v>141</v>
      </c>
      <c r="KRM239" s="3" t="s">
        <v>141</v>
      </c>
      <c r="KRN239" s="3" t="s">
        <v>141</v>
      </c>
      <c r="KRO239" s="3" t="s">
        <v>141</v>
      </c>
      <c r="KRP239" s="3" t="s">
        <v>141</v>
      </c>
      <c r="KRQ239" s="3" t="s">
        <v>141</v>
      </c>
      <c r="KRR239" s="3" t="s">
        <v>141</v>
      </c>
      <c r="KRS239" s="3" t="s">
        <v>141</v>
      </c>
      <c r="KRT239" s="3" t="s">
        <v>141</v>
      </c>
      <c r="KRU239" s="3" t="s">
        <v>141</v>
      </c>
      <c r="KRV239" s="3" t="s">
        <v>141</v>
      </c>
      <c r="KRW239" s="3" t="s">
        <v>141</v>
      </c>
      <c r="KRX239" s="3" t="s">
        <v>141</v>
      </c>
      <c r="KRY239" s="3" t="s">
        <v>141</v>
      </c>
      <c r="KRZ239" s="3" t="s">
        <v>141</v>
      </c>
      <c r="KSA239" s="3" t="s">
        <v>141</v>
      </c>
      <c r="KSB239" s="3" t="s">
        <v>141</v>
      </c>
      <c r="KSC239" s="3" t="s">
        <v>141</v>
      </c>
      <c r="KSD239" s="3" t="s">
        <v>141</v>
      </c>
      <c r="KSE239" s="3" t="s">
        <v>141</v>
      </c>
      <c r="KSF239" s="3" t="s">
        <v>141</v>
      </c>
      <c r="KSG239" s="3" t="s">
        <v>141</v>
      </c>
      <c r="KSH239" s="3" t="s">
        <v>141</v>
      </c>
      <c r="KSI239" s="3" t="s">
        <v>141</v>
      </c>
      <c r="KSJ239" s="3" t="s">
        <v>141</v>
      </c>
      <c r="KSK239" s="3" t="s">
        <v>141</v>
      </c>
      <c r="KSL239" s="3" t="s">
        <v>141</v>
      </c>
      <c r="KSM239" s="3" t="s">
        <v>141</v>
      </c>
      <c r="KSN239" s="3" t="s">
        <v>141</v>
      </c>
      <c r="KSO239" s="3" t="s">
        <v>141</v>
      </c>
      <c r="KSP239" s="3" t="s">
        <v>141</v>
      </c>
      <c r="KSQ239" s="3" t="s">
        <v>141</v>
      </c>
      <c r="KSR239" s="3" t="s">
        <v>141</v>
      </c>
      <c r="KSS239" s="3" t="s">
        <v>141</v>
      </c>
      <c r="KST239" s="3" t="s">
        <v>141</v>
      </c>
      <c r="KSU239" s="3" t="s">
        <v>141</v>
      </c>
      <c r="KSV239" s="3" t="s">
        <v>141</v>
      </c>
      <c r="KSW239" s="3" t="s">
        <v>141</v>
      </c>
      <c r="KSX239" s="3" t="s">
        <v>141</v>
      </c>
      <c r="KSY239" s="3" t="s">
        <v>141</v>
      </c>
      <c r="KSZ239" s="3" t="s">
        <v>141</v>
      </c>
      <c r="KTA239" s="3" t="s">
        <v>141</v>
      </c>
      <c r="KTB239" s="3" t="s">
        <v>141</v>
      </c>
      <c r="KTC239" s="3" t="s">
        <v>141</v>
      </c>
      <c r="KTD239" s="3" t="s">
        <v>141</v>
      </c>
      <c r="KTE239" s="3" t="s">
        <v>141</v>
      </c>
      <c r="KTF239" s="3" t="s">
        <v>141</v>
      </c>
      <c r="KTG239" s="3" t="s">
        <v>141</v>
      </c>
      <c r="KTH239" s="3" t="s">
        <v>141</v>
      </c>
      <c r="KTI239" s="3" t="s">
        <v>141</v>
      </c>
      <c r="KTJ239" s="3" t="s">
        <v>141</v>
      </c>
      <c r="KTK239" s="3" t="s">
        <v>141</v>
      </c>
      <c r="KTL239" s="3" t="s">
        <v>141</v>
      </c>
      <c r="KTM239" s="3" t="s">
        <v>141</v>
      </c>
      <c r="KTN239" s="3" t="s">
        <v>141</v>
      </c>
      <c r="KTO239" s="3" t="s">
        <v>141</v>
      </c>
      <c r="KTP239" s="3" t="s">
        <v>141</v>
      </c>
      <c r="KTQ239" s="3" t="s">
        <v>141</v>
      </c>
      <c r="KTR239" s="3" t="s">
        <v>141</v>
      </c>
      <c r="KTS239" s="3" t="s">
        <v>141</v>
      </c>
      <c r="KTT239" s="3" t="s">
        <v>141</v>
      </c>
      <c r="KTU239" s="3" t="s">
        <v>141</v>
      </c>
      <c r="KTV239" s="3" t="s">
        <v>141</v>
      </c>
      <c r="KTW239" s="3" t="s">
        <v>141</v>
      </c>
      <c r="KTX239" s="3" t="s">
        <v>141</v>
      </c>
      <c r="KTY239" s="3" t="s">
        <v>141</v>
      </c>
      <c r="KTZ239" s="3" t="s">
        <v>141</v>
      </c>
      <c r="KUA239" s="3" t="s">
        <v>141</v>
      </c>
      <c r="KUB239" s="3" t="s">
        <v>141</v>
      </c>
      <c r="KUC239" s="3" t="s">
        <v>141</v>
      </c>
      <c r="KUD239" s="3" t="s">
        <v>141</v>
      </c>
      <c r="KUE239" s="3" t="s">
        <v>141</v>
      </c>
      <c r="KUF239" s="3" t="s">
        <v>141</v>
      </c>
      <c r="KUG239" s="3" t="s">
        <v>141</v>
      </c>
      <c r="KUH239" s="3" t="s">
        <v>141</v>
      </c>
      <c r="KUI239" s="3" t="s">
        <v>141</v>
      </c>
      <c r="KUJ239" s="3" t="s">
        <v>141</v>
      </c>
      <c r="KUK239" s="3" t="s">
        <v>141</v>
      </c>
      <c r="KUL239" s="3" t="s">
        <v>141</v>
      </c>
      <c r="KUM239" s="3" t="s">
        <v>141</v>
      </c>
      <c r="KUN239" s="3" t="s">
        <v>141</v>
      </c>
      <c r="KUO239" s="3" t="s">
        <v>141</v>
      </c>
      <c r="KUP239" s="3" t="s">
        <v>141</v>
      </c>
      <c r="KUQ239" s="3" t="s">
        <v>141</v>
      </c>
      <c r="KUR239" s="3" t="s">
        <v>141</v>
      </c>
      <c r="KUS239" s="3" t="s">
        <v>141</v>
      </c>
      <c r="KUT239" s="3" t="s">
        <v>141</v>
      </c>
      <c r="KUU239" s="3" t="s">
        <v>141</v>
      </c>
      <c r="KUV239" s="3" t="s">
        <v>141</v>
      </c>
      <c r="KUW239" s="3" t="s">
        <v>141</v>
      </c>
      <c r="KUX239" s="3" t="s">
        <v>141</v>
      </c>
      <c r="KUY239" s="3" t="s">
        <v>141</v>
      </c>
      <c r="KUZ239" s="3" t="s">
        <v>141</v>
      </c>
      <c r="KVA239" s="3" t="s">
        <v>141</v>
      </c>
      <c r="KVB239" s="3" t="s">
        <v>141</v>
      </c>
      <c r="KVC239" s="3" t="s">
        <v>141</v>
      </c>
      <c r="KVD239" s="3" t="s">
        <v>141</v>
      </c>
      <c r="KVE239" s="3" t="s">
        <v>141</v>
      </c>
      <c r="KVF239" s="3" t="s">
        <v>141</v>
      </c>
      <c r="KVG239" s="3" t="s">
        <v>141</v>
      </c>
      <c r="KVH239" s="3" t="s">
        <v>141</v>
      </c>
      <c r="KVI239" s="3" t="s">
        <v>141</v>
      </c>
      <c r="KVJ239" s="3" t="s">
        <v>141</v>
      </c>
      <c r="KVK239" s="3" t="s">
        <v>141</v>
      </c>
      <c r="KVL239" s="3" t="s">
        <v>141</v>
      </c>
      <c r="KVM239" s="3" t="s">
        <v>141</v>
      </c>
      <c r="KVN239" s="3" t="s">
        <v>141</v>
      </c>
      <c r="KVO239" s="3" t="s">
        <v>141</v>
      </c>
      <c r="KVP239" s="3" t="s">
        <v>141</v>
      </c>
      <c r="KVQ239" s="3" t="s">
        <v>141</v>
      </c>
      <c r="KVR239" s="3" t="s">
        <v>141</v>
      </c>
      <c r="KVS239" s="3" t="s">
        <v>141</v>
      </c>
      <c r="KVT239" s="3" t="s">
        <v>141</v>
      </c>
      <c r="KVU239" s="3" t="s">
        <v>141</v>
      </c>
      <c r="KVV239" s="3" t="s">
        <v>141</v>
      </c>
      <c r="KVW239" s="3" t="s">
        <v>141</v>
      </c>
      <c r="KVX239" s="3" t="s">
        <v>141</v>
      </c>
      <c r="KVY239" s="3" t="s">
        <v>141</v>
      </c>
      <c r="KVZ239" s="3" t="s">
        <v>141</v>
      </c>
      <c r="KWA239" s="3" t="s">
        <v>141</v>
      </c>
      <c r="KWB239" s="3" t="s">
        <v>141</v>
      </c>
      <c r="KWC239" s="3" t="s">
        <v>141</v>
      </c>
      <c r="KWD239" s="3" t="s">
        <v>141</v>
      </c>
      <c r="KWE239" s="3" t="s">
        <v>141</v>
      </c>
      <c r="KWF239" s="3" t="s">
        <v>141</v>
      </c>
      <c r="KWG239" s="3" t="s">
        <v>141</v>
      </c>
      <c r="KWH239" s="3" t="s">
        <v>141</v>
      </c>
      <c r="KWI239" s="3" t="s">
        <v>141</v>
      </c>
      <c r="KWJ239" s="3" t="s">
        <v>141</v>
      </c>
      <c r="KWK239" s="3" t="s">
        <v>141</v>
      </c>
      <c r="KWL239" s="3" t="s">
        <v>141</v>
      </c>
      <c r="KWM239" s="3" t="s">
        <v>141</v>
      </c>
      <c r="KWN239" s="3" t="s">
        <v>141</v>
      </c>
      <c r="KWO239" s="3" t="s">
        <v>141</v>
      </c>
      <c r="KWP239" s="3" t="s">
        <v>141</v>
      </c>
      <c r="KWQ239" s="3" t="s">
        <v>141</v>
      </c>
      <c r="KWR239" s="3" t="s">
        <v>141</v>
      </c>
      <c r="KWS239" s="3" t="s">
        <v>141</v>
      </c>
      <c r="KWT239" s="3" t="s">
        <v>141</v>
      </c>
      <c r="KWU239" s="3" t="s">
        <v>141</v>
      </c>
      <c r="KWV239" s="3" t="s">
        <v>141</v>
      </c>
      <c r="KWW239" s="3" t="s">
        <v>141</v>
      </c>
      <c r="KWX239" s="3" t="s">
        <v>141</v>
      </c>
      <c r="KWY239" s="3" t="s">
        <v>141</v>
      </c>
      <c r="KWZ239" s="3" t="s">
        <v>141</v>
      </c>
      <c r="KXA239" s="3" t="s">
        <v>141</v>
      </c>
      <c r="KXB239" s="3" t="s">
        <v>141</v>
      </c>
      <c r="KXC239" s="3" t="s">
        <v>141</v>
      </c>
      <c r="KXD239" s="3" t="s">
        <v>141</v>
      </c>
      <c r="KXE239" s="3" t="s">
        <v>141</v>
      </c>
      <c r="KXF239" s="3" t="s">
        <v>141</v>
      </c>
      <c r="KXG239" s="3" t="s">
        <v>141</v>
      </c>
      <c r="KXH239" s="3" t="s">
        <v>141</v>
      </c>
      <c r="KXI239" s="3" t="s">
        <v>141</v>
      </c>
      <c r="KXJ239" s="3" t="s">
        <v>141</v>
      </c>
      <c r="KXK239" s="3" t="s">
        <v>141</v>
      </c>
      <c r="KXL239" s="3" t="s">
        <v>141</v>
      </c>
      <c r="KXM239" s="3" t="s">
        <v>141</v>
      </c>
      <c r="KXN239" s="3" t="s">
        <v>141</v>
      </c>
      <c r="KXO239" s="3" t="s">
        <v>141</v>
      </c>
      <c r="KXP239" s="3" t="s">
        <v>141</v>
      </c>
      <c r="KXQ239" s="3" t="s">
        <v>141</v>
      </c>
      <c r="KXR239" s="3" t="s">
        <v>141</v>
      </c>
      <c r="KXS239" s="3" t="s">
        <v>141</v>
      </c>
      <c r="KXT239" s="3" t="s">
        <v>141</v>
      </c>
      <c r="KXU239" s="3" t="s">
        <v>141</v>
      </c>
      <c r="KXV239" s="3" t="s">
        <v>141</v>
      </c>
      <c r="KXW239" s="3" t="s">
        <v>141</v>
      </c>
      <c r="KXX239" s="3" t="s">
        <v>141</v>
      </c>
      <c r="KXY239" s="3" t="s">
        <v>141</v>
      </c>
      <c r="KXZ239" s="3" t="s">
        <v>141</v>
      </c>
      <c r="KYA239" s="3" t="s">
        <v>141</v>
      </c>
      <c r="KYB239" s="3" t="s">
        <v>141</v>
      </c>
      <c r="KYC239" s="3" t="s">
        <v>141</v>
      </c>
      <c r="KYD239" s="3" t="s">
        <v>141</v>
      </c>
      <c r="KYE239" s="3" t="s">
        <v>141</v>
      </c>
      <c r="KYF239" s="3" t="s">
        <v>141</v>
      </c>
      <c r="KYG239" s="3" t="s">
        <v>141</v>
      </c>
      <c r="KYH239" s="3" t="s">
        <v>141</v>
      </c>
      <c r="KYI239" s="3" t="s">
        <v>141</v>
      </c>
      <c r="KYJ239" s="3" t="s">
        <v>141</v>
      </c>
      <c r="KYK239" s="3" t="s">
        <v>141</v>
      </c>
      <c r="KYL239" s="3" t="s">
        <v>141</v>
      </c>
      <c r="KYM239" s="3" t="s">
        <v>141</v>
      </c>
      <c r="KYN239" s="3" t="s">
        <v>141</v>
      </c>
      <c r="KYO239" s="3" t="s">
        <v>141</v>
      </c>
      <c r="KYP239" s="3" t="s">
        <v>141</v>
      </c>
      <c r="KYQ239" s="3" t="s">
        <v>141</v>
      </c>
      <c r="KYR239" s="3" t="s">
        <v>141</v>
      </c>
      <c r="KYS239" s="3" t="s">
        <v>141</v>
      </c>
      <c r="KYT239" s="3" t="s">
        <v>141</v>
      </c>
      <c r="KYU239" s="3" t="s">
        <v>141</v>
      </c>
      <c r="KYV239" s="3" t="s">
        <v>141</v>
      </c>
      <c r="KYW239" s="3" t="s">
        <v>141</v>
      </c>
      <c r="KYX239" s="3" t="s">
        <v>141</v>
      </c>
      <c r="KYY239" s="3" t="s">
        <v>141</v>
      </c>
      <c r="KYZ239" s="3" t="s">
        <v>141</v>
      </c>
      <c r="KZA239" s="3" t="s">
        <v>141</v>
      </c>
      <c r="KZB239" s="3" t="s">
        <v>141</v>
      </c>
      <c r="KZC239" s="3" t="s">
        <v>141</v>
      </c>
      <c r="KZD239" s="3" t="s">
        <v>141</v>
      </c>
      <c r="KZE239" s="3" t="s">
        <v>141</v>
      </c>
      <c r="KZF239" s="3" t="s">
        <v>141</v>
      </c>
      <c r="KZG239" s="3" t="s">
        <v>141</v>
      </c>
      <c r="KZH239" s="3" t="s">
        <v>141</v>
      </c>
      <c r="KZI239" s="3" t="s">
        <v>141</v>
      </c>
      <c r="KZJ239" s="3" t="s">
        <v>141</v>
      </c>
      <c r="KZK239" s="3" t="s">
        <v>141</v>
      </c>
      <c r="KZL239" s="3" t="s">
        <v>141</v>
      </c>
      <c r="KZM239" s="3" t="s">
        <v>141</v>
      </c>
      <c r="KZN239" s="3" t="s">
        <v>141</v>
      </c>
      <c r="KZO239" s="3" t="s">
        <v>141</v>
      </c>
      <c r="KZP239" s="3" t="s">
        <v>141</v>
      </c>
      <c r="KZQ239" s="3" t="s">
        <v>141</v>
      </c>
      <c r="KZR239" s="3" t="s">
        <v>141</v>
      </c>
      <c r="KZS239" s="3" t="s">
        <v>141</v>
      </c>
      <c r="KZT239" s="3" t="s">
        <v>141</v>
      </c>
      <c r="KZU239" s="3" t="s">
        <v>141</v>
      </c>
      <c r="KZV239" s="3" t="s">
        <v>141</v>
      </c>
      <c r="KZW239" s="3" t="s">
        <v>141</v>
      </c>
      <c r="KZX239" s="3" t="s">
        <v>141</v>
      </c>
      <c r="KZY239" s="3" t="s">
        <v>141</v>
      </c>
      <c r="KZZ239" s="3" t="s">
        <v>141</v>
      </c>
      <c r="LAA239" s="3" t="s">
        <v>141</v>
      </c>
      <c r="LAB239" s="3" t="s">
        <v>141</v>
      </c>
      <c r="LAC239" s="3" t="s">
        <v>141</v>
      </c>
      <c r="LAD239" s="3" t="s">
        <v>141</v>
      </c>
      <c r="LAE239" s="3" t="s">
        <v>141</v>
      </c>
      <c r="LAF239" s="3" t="s">
        <v>141</v>
      </c>
      <c r="LAG239" s="3" t="s">
        <v>141</v>
      </c>
      <c r="LAH239" s="3" t="s">
        <v>141</v>
      </c>
      <c r="LAI239" s="3" t="s">
        <v>141</v>
      </c>
      <c r="LAJ239" s="3" t="s">
        <v>141</v>
      </c>
      <c r="LAK239" s="3" t="s">
        <v>141</v>
      </c>
      <c r="LAL239" s="3" t="s">
        <v>141</v>
      </c>
      <c r="LAM239" s="3" t="s">
        <v>141</v>
      </c>
      <c r="LAN239" s="3" t="s">
        <v>141</v>
      </c>
      <c r="LAO239" s="3" t="s">
        <v>141</v>
      </c>
      <c r="LAP239" s="3" t="s">
        <v>141</v>
      </c>
      <c r="LAQ239" s="3" t="s">
        <v>141</v>
      </c>
      <c r="LAR239" s="3" t="s">
        <v>141</v>
      </c>
      <c r="LAS239" s="3" t="s">
        <v>141</v>
      </c>
      <c r="LAT239" s="3" t="s">
        <v>141</v>
      </c>
      <c r="LAU239" s="3" t="s">
        <v>141</v>
      </c>
      <c r="LAV239" s="3" t="s">
        <v>141</v>
      </c>
      <c r="LAW239" s="3" t="s">
        <v>141</v>
      </c>
      <c r="LAX239" s="3" t="s">
        <v>141</v>
      </c>
      <c r="LAY239" s="3" t="s">
        <v>141</v>
      </c>
      <c r="LAZ239" s="3" t="s">
        <v>141</v>
      </c>
      <c r="LBA239" s="3" t="s">
        <v>141</v>
      </c>
      <c r="LBB239" s="3" t="s">
        <v>141</v>
      </c>
      <c r="LBC239" s="3" t="s">
        <v>141</v>
      </c>
      <c r="LBD239" s="3" t="s">
        <v>141</v>
      </c>
      <c r="LBE239" s="3" t="s">
        <v>141</v>
      </c>
      <c r="LBF239" s="3" t="s">
        <v>141</v>
      </c>
      <c r="LBG239" s="3" t="s">
        <v>141</v>
      </c>
      <c r="LBH239" s="3" t="s">
        <v>141</v>
      </c>
      <c r="LBI239" s="3" t="s">
        <v>141</v>
      </c>
      <c r="LBJ239" s="3" t="s">
        <v>141</v>
      </c>
      <c r="LBK239" s="3" t="s">
        <v>141</v>
      </c>
      <c r="LBL239" s="3" t="s">
        <v>141</v>
      </c>
      <c r="LBM239" s="3" t="s">
        <v>141</v>
      </c>
      <c r="LBN239" s="3" t="s">
        <v>141</v>
      </c>
      <c r="LBO239" s="3" t="s">
        <v>141</v>
      </c>
      <c r="LBP239" s="3" t="s">
        <v>141</v>
      </c>
      <c r="LBQ239" s="3" t="s">
        <v>141</v>
      </c>
      <c r="LBR239" s="3" t="s">
        <v>141</v>
      </c>
      <c r="LBS239" s="3" t="s">
        <v>141</v>
      </c>
      <c r="LBT239" s="3" t="s">
        <v>141</v>
      </c>
      <c r="LBU239" s="3" t="s">
        <v>141</v>
      </c>
      <c r="LBV239" s="3" t="s">
        <v>141</v>
      </c>
      <c r="LBW239" s="3" t="s">
        <v>141</v>
      </c>
      <c r="LBX239" s="3" t="s">
        <v>141</v>
      </c>
      <c r="LBY239" s="3" t="s">
        <v>141</v>
      </c>
      <c r="LBZ239" s="3" t="s">
        <v>141</v>
      </c>
      <c r="LCA239" s="3" t="s">
        <v>141</v>
      </c>
      <c r="LCB239" s="3" t="s">
        <v>141</v>
      </c>
      <c r="LCC239" s="3" t="s">
        <v>141</v>
      </c>
      <c r="LCD239" s="3" t="s">
        <v>141</v>
      </c>
      <c r="LCE239" s="3" t="s">
        <v>141</v>
      </c>
      <c r="LCF239" s="3" t="s">
        <v>141</v>
      </c>
      <c r="LCG239" s="3" t="s">
        <v>141</v>
      </c>
      <c r="LCH239" s="3" t="s">
        <v>141</v>
      </c>
      <c r="LCI239" s="3" t="s">
        <v>141</v>
      </c>
      <c r="LCJ239" s="3" t="s">
        <v>141</v>
      </c>
      <c r="LCK239" s="3" t="s">
        <v>141</v>
      </c>
      <c r="LCL239" s="3" t="s">
        <v>141</v>
      </c>
      <c r="LCM239" s="3" t="s">
        <v>141</v>
      </c>
      <c r="LCN239" s="3" t="s">
        <v>141</v>
      </c>
      <c r="LCO239" s="3" t="s">
        <v>141</v>
      </c>
      <c r="LCP239" s="3" t="s">
        <v>141</v>
      </c>
      <c r="LCQ239" s="3" t="s">
        <v>141</v>
      </c>
      <c r="LCR239" s="3" t="s">
        <v>141</v>
      </c>
      <c r="LCS239" s="3" t="s">
        <v>141</v>
      </c>
      <c r="LCT239" s="3" t="s">
        <v>141</v>
      </c>
      <c r="LCU239" s="3" t="s">
        <v>141</v>
      </c>
      <c r="LCV239" s="3" t="s">
        <v>141</v>
      </c>
      <c r="LCW239" s="3" t="s">
        <v>141</v>
      </c>
      <c r="LCX239" s="3" t="s">
        <v>141</v>
      </c>
      <c r="LCY239" s="3" t="s">
        <v>141</v>
      </c>
      <c r="LCZ239" s="3" t="s">
        <v>141</v>
      </c>
      <c r="LDA239" s="3" t="s">
        <v>141</v>
      </c>
      <c r="LDB239" s="3" t="s">
        <v>141</v>
      </c>
      <c r="LDC239" s="3" t="s">
        <v>141</v>
      </c>
      <c r="LDD239" s="3" t="s">
        <v>141</v>
      </c>
      <c r="LDE239" s="3" t="s">
        <v>141</v>
      </c>
      <c r="LDF239" s="3" t="s">
        <v>141</v>
      </c>
      <c r="LDG239" s="3" t="s">
        <v>141</v>
      </c>
      <c r="LDH239" s="3" t="s">
        <v>141</v>
      </c>
      <c r="LDI239" s="3" t="s">
        <v>141</v>
      </c>
      <c r="LDJ239" s="3" t="s">
        <v>141</v>
      </c>
      <c r="LDK239" s="3" t="s">
        <v>141</v>
      </c>
      <c r="LDL239" s="3" t="s">
        <v>141</v>
      </c>
      <c r="LDM239" s="3" t="s">
        <v>141</v>
      </c>
      <c r="LDN239" s="3" t="s">
        <v>141</v>
      </c>
      <c r="LDO239" s="3" t="s">
        <v>141</v>
      </c>
      <c r="LDP239" s="3" t="s">
        <v>141</v>
      </c>
      <c r="LDQ239" s="3" t="s">
        <v>141</v>
      </c>
      <c r="LDR239" s="3" t="s">
        <v>141</v>
      </c>
      <c r="LDS239" s="3" t="s">
        <v>141</v>
      </c>
      <c r="LDT239" s="3" t="s">
        <v>141</v>
      </c>
      <c r="LDU239" s="3" t="s">
        <v>141</v>
      </c>
      <c r="LDV239" s="3" t="s">
        <v>141</v>
      </c>
      <c r="LDW239" s="3" t="s">
        <v>141</v>
      </c>
      <c r="LDX239" s="3" t="s">
        <v>141</v>
      </c>
      <c r="LDY239" s="3" t="s">
        <v>141</v>
      </c>
      <c r="LDZ239" s="3" t="s">
        <v>141</v>
      </c>
      <c r="LEA239" s="3" t="s">
        <v>141</v>
      </c>
      <c r="LEB239" s="3" t="s">
        <v>141</v>
      </c>
      <c r="LEC239" s="3" t="s">
        <v>141</v>
      </c>
      <c r="LED239" s="3" t="s">
        <v>141</v>
      </c>
      <c r="LEE239" s="3" t="s">
        <v>141</v>
      </c>
      <c r="LEF239" s="3" t="s">
        <v>141</v>
      </c>
      <c r="LEG239" s="3" t="s">
        <v>141</v>
      </c>
      <c r="LEH239" s="3" t="s">
        <v>141</v>
      </c>
      <c r="LEI239" s="3" t="s">
        <v>141</v>
      </c>
      <c r="LEJ239" s="3" t="s">
        <v>141</v>
      </c>
      <c r="LEK239" s="3" t="s">
        <v>141</v>
      </c>
      <c r="LEL239" s="3" t="s">
        <v>141</v>
      </c>
      <c r="LEM239" s="3" t="s">
        <v>141</v>
      </c>
      <c r="LEN239" s="3" t="s">
        <v>141</v>
      </c>
      <c r="LEO239" s="3" t="s">
        <v>141</v>
      </c>
      <c r="LEP239" s="3" t="s">
        <v>141</v>
      </c>
      <c r="LEQ239" s="3" t="s">
        <v>141</v>
      </c>
      <c r="LER239" s="3" t="s">
        <v>141</v>
      </c>
      <c r="LES239" s="3" t="s">
        <v>141</v>
      </c>
      <c r="LET239" s="3" t="s">
        <v>141</v>
      </c>
      <c r="LEU239" s="3" t="s">
        <v>141</v>
      </c>
      <c r="LEV239" s="3" t="s">
        <v>141</v>
      </c>
      <c r="LEW239" s="3" t="s">
        <v>141</v>
      </c>
      <c r="LEX239" s="3" t="s">
        <v>141</v>
      </c>
      <c r="LEY239" s="3" t="s">
        <v>141</v>
      </c>
      <c r="LEZ239" s="3" t="s">
        <v>141</v>
      </c>
      <c r="LFA239" s="3" t="s">
        <v>141</v>
      </c>
      <c r="LFB239" s="3" t="s">
        <v>141</v>
      </c>
      <c r="LFC239" s="3" t="s">
        <v>141</v>
      </c>
      <c r="LFD239" s="3" t="s">
        <v>141</v>
      </c>
      <c r="LFE239" s="3" t="s">
        <v>141</v>
      </c>
      <c r="LFF239" s="3" t="s">
        <v>141</v>
      </c>
      <c r="LFG239" s="3" t="s">
        <v>141</v>
      </c>
      <c r="LFH239" s="3" t="s">
        <v>141</v>
      </c>
      <c r="LFI239" s="3" t="s">
        <v>141</v>
      </c>
      <c r="LFJ239" s="3" t="s">
        <v>141</v>
      </c>
      <c r="LFK239" s="3" t="s">
        <v>141</v>
      </c>
      <c r="LFL239" s="3" t="s">
        <v>141</v>
      </c>
      <c r="LFM239" s="3" t="s">
        <v>141</v>
      </c>
      <c r="LFN239" s="3" t="s">
        <v>141</v>
      </c>
      <c r="LFO239" s="3" t="s">
        <v>141</v>
      </c>
      <c r="LFP239" s="3" t="s">
        <v>141</v>
      </c>
      <c r="LFQ239" s="3" t="s">
        <v>141</v>
      </c>
      <c r="LFR239" s="3" t="s">
        <v>141</v>
      </c>
      <c r="LFS239" s="3" t="s">
        <v>141</v>
      </c>
      <c r="LFT239" s="3" t="s">
        <v>141</v>
      </c>
      <c r="LFU239" s="3" t="s">
        <v>141</v>
      </c>
      <c r="LFV239" s="3" t="s">
        <v>141</v>
      </c>
      <c r="LFW239" s="3" t="s">
        <v>141</v>
      </c>
      <c r="LFX239" s="3" t="s">
        <v>141</v>
      </c>
      <c r="LFY239" s="3" t="s">
        <v>141</v>
      </c>
      <c r="LFZ239" s="3" t="s">
        <v>141</v>
      </c>
      <c r="LGA239" s="3" t="s">
        <v>141</v>
      </c>
      <c r="LGB239" s="3" t="s">
        <v>141</v>
      </c>
      <c r="LGC239" s="3" t="s">
        <v>141</v>
      </c>
      <c r="LGD239" s="3" t="s">
        <v>141</v>
      </c>
      <c r="LGE239" s="3" t="s">
        <v>141</v>
      </c>
      <c r="LGF239" s="3" t="s">
        <v>141</v>
      </c>
      <c r="LGG239" s="3" t="s">
        <v>141</v>
      </c>
      <c r="LGH239" s="3" t="s">
        <v>141</v>
      </c>
      <c r="LGI239" s="3" t="s">
        <v>141</v>
      </c>
      <c r="LGJ239" s="3" t="s">
        <v>141</v>
      </c>
      <c r="LGK239" s="3" t="s">
        <v>141</v>
      </c>
      <c r="LGL239" s="3" t="s">
        <v>141</v>
      </c>
      <c r="LGM239" s="3" t="s">
        <v>141</v>
      </c>
      <c r="LGN239" s="3" t="s">
        <v>141</v>
      </c>
      <c r="LGO239" s="3" t="s">
        <v>141</v>
      </c>
      <c r="LGP239" s="3" t="s">
        <v>141</v>
      </c>
      <c r="LGQ239" s="3" t="s">
        <v>141</v>
      </c>
      <c r="LGR239" s="3" t="s">
        <v>141</v>
      </c>
      <c r="LGS239" s="3" t="s">
        <v>141</v>
      </c>
      <c r="LGT239" s="3" t="s">
        <v>141</v>
      </c>
      <c r="LGU239" s="3" t="s">
        <v>141</v>
      </c>
      <c r="LGV239" s="3" t="s">
        <v>141</v>
      </c>
      <c r="LGW239" s="3" t="s">
        <v>141</v>
      </c>
      <c r="LGX239" s="3" t="s">
        <v>141</v>
      </c>
      <c r="LGY239" s="3" t="s">
        <v>141</v>
      </c>
      <c r="LGZ239" s="3" t="s">
        <v>141</v>
      </c>
      <c r="LHA239" s="3" t="s">
        <v>141</v>
      </c>
      <c r="LHB239" s="3" t="s">
        <v>141</v>
      </c>
      <c r="LHC239" s="3" t="s">
        <v>141</v>
      </c>
      <c r="LHD239" s="3" t="s">
        <v>141</v>
      </c>
      <c r="LHE239" s="3" t="s">
        <v>141</v>
      </c>
      <c r="LHF239" s="3" t="s">
        <v>141</v>
      </c>
      <c r="LHG239" s="3" t="s">
        <v>141</v>
      </c>
      <c r="LHH239" s="3" t="s">
        <v>141</v>
      </c>
      <c r="LHI239" s="3" t="s">
        <v>141</v>
      </c>
      <c r="LHJ239" s="3" t="s">
        <v>141</v>
      </c>
      <c r="LHK239" s="3" t="s">
        <v>141</v>
      </c>
      <c r="LHL239" s="3" t="s">
        <v>141</v>
      </c>
      <c r="LHM239" s="3" t="s">
        <v>141</v>
      </c>
      <c r="LHN239" s="3" t="s">
        <v>141</v>
      </c>
      <c r="LHO239" s="3" t="s">
        <v>141</v>
      </c>
      <c r="LHP239" s="3" t="s">
        <v>141</v>
      </c>
      <c r="LHQ239" s="3" t="s">
        <v>141</v>
      </c>
      <c r="LHR239" s="3" t="s">
        <v>141</v>
      </c>
      <c r="LHS239" s="3" t="s">
        <v>141</v>
      </c>
      <c r="LHT239" s="3" t="s">
        <v>141</v>
      </c>
      <c r="LHU239" s="3" t="s">
        <v>141</v>
      </c>
      <c r="LHV239" s="3" t="s">
        <v>141</v>
      </c>
      <c r="LHW239" s="3" t="s">
        <v>141</v>
      </c>
      <c r="LHX239" s="3" t="s">
        <v>141</v>
      </c>
      <c r="LHY239" s="3" t="s">
        <v>141</v>
      </c>
      <c r="LHZ239" s="3" t="s">
        <v>141</v>
      </c>
      <c r="LIA239" s="3" t="s">
        <v>141</v>
      </c>
      <c r="LIB239" s="3" t="s">
        <v>141</v>
      </c>
      <c r="LIC239" s="3" t="s">
        <v>141</v>
      </c>
      <c r="LID239" s="3" t="s">
        <v>141</v>
      </c>
      <c r="LIE239" s="3" t="s">
        <v>141</v>
      </c>
      <c r="LIF239" s="3" t="s">
        <v>141</v>
      </c>
      <c r="LIG239" s="3" t="s">
        <v>141</v>
      </c>
      <c r="LIH239" s="3" t="s">
        <v>141</v>
      </c>
      <c r="LII239" s="3" t="s">
        <v>141</v>
      </c>
      <c r="LIJ239" s="3" t="s">
        <v>141</v>
      </c>
      <c r="LIK239" s="3" t="s">
        <v>141</v>
      </c>
      <c r="LIL239" s="3" t="s">
        <v>141</v>
      </c>
      <c r="LIM239" s="3" t="s">
        <v>141</v>
      </c>
      <c r="LIN239" s="3" t="s">
        <v>141</v>
      </c>
      <c r="LIO239" s="3" t="s">
        <v>141</v>
      </c>
      <c r="LIP239" s="3" t="s">
        <v>141</v>
      </c>
      <c r="LIQ239" s="3" t="s">
        <v>141</v>
      </c>
      <c r="LIR239" s="3" t="s">
        <v>141</v>
      </c>
      <c r="LIS239" s="3" t="s">
        <v>141</v>
      </c>
      <c r="LIT239" s="3" t="s">
        <v>141</v>
      </c>
      <c r="LIU239" s="3" t="s">
        <v>141</v>
      </c>
      <c r="LIV239" s="3" t="s">
        <v>141</v>
      </c>
      <c r="LIW239" s="3" t="s">
        <v>141</v>
      </c>
      <c r="LIX239" s="3" t="s">
        <v>141</v>
      </c>
      <c r="LIY239" s="3" t="s">
        <v>141</v>
      </c>
      <c r="LIZ239" s="3" t="s">
        <v>141</v>
      </c>
      <c r="LJA239" s="3" t="s">
        <v>141</v>
      </c>
      <c r="LJB239" s="3" t="s">
        <v>141</v>
      </c>
      <c r="LJC239" s="3" t="s">
        <v>141</v>
      </c>
      <c r="LJD239" s="3" t="s">
        <v>141</v>
      </c>
      <c r="LJE239" s="3" t="s">
        <v>141</v>
      </c>
      <c r="LJF239" s="3" t="s">
        <v>141</v>
      </c>
      <c r="LJG239" s="3" t="s">
        <v>141</v>
      </c>
      <c r="LJH239" s="3" t="s">
        <v>141</v>
      </c>
      <c r="LJI239" s="3" t="s">
        <v>141</v>
      </c>
      <c r="LJJ239" s="3" t="s">
        <v>141</v>
      </c>
      <c r="LJK239" s="3" t="s">
        <v>141</v>
      </c>
      <c r="LJL239" s="3" t="s">
        <v>141</v>
      </c>
      <c r="LJM239" s="3" t="s">
        <v>141</v>
      </c>
      <c r="LJN239" s="3" t="s">
        <v>141</v>
      </c>
      <c r="LJO239" s="3" t="s">
        <v>141</v>
      </c>
      <c r="LJP239" s="3" t="s">
        <v>141</v>
      </c>
      <c r="LJQ239" s="3" t="s">
        <v>141</v>
      </c>
      <c r="LJR239" s="3" t="s">
        <v>141</v>
      </c>
      <c r="LJS239" s="3" t="s">
        <v>141</v>
      </c>
      <c r="LJT239" s="3" t="s">
        <v>141</v>
      </c>
      <c r="LJU239" s="3" t="s">
        <v>141</v>
      </c>
      <c r="LJV239" s="3" t="s">
        <v>141</v>
      </c>
      <c r="LJW239" s="3" t="s">
        <v>141</v>
      </c>
      <c r="LJX239" s="3" t="s">
        <v>141</v>
      </c>
      <c r="LJY239" s="3" t="s">
        <v>141</v>
      </c>
      <c r="LJZ239" s="3" t="s">
        <v>141</v>
      </c>
      <c r="LKA239" s="3" t="s">
        <v>141</v>
      </c>
      <c r="LKB239" s="3" t="s">
        <v>141</v>
      </c>
      <c r="LKC239" s="3" t="s">
        <v>141</v>
      </c>
      <c r="LKD239" s="3" t="s">
        <v>141</v>
      </c>
      <c r="LKE239" s="3" t="s">
        <v>141</v>
      </c>
      <c r="LKF239" s="3" t="s">
        <v>141</v>
      </c>
      <c r="LKG239" s="3" t="s">
        <v>141</v>
      </c>
      <c r="LKH239" s="3" t="s">
        <v>141</v>
      </c>
      <c r="LKI239" s="3" t="s">
        <v>141</v>
      </c>
      <c r="LKJ239" s="3" t="s">
        <v>141</v>
      </c>
      <c r="LKK239" s="3" t="s">
        <v>141</v>
      </c>
      <c r="LKL239" s="3" t="s">
        <v>141</v>
      </c>
      <c r="LKM239" s="3" t="s">
        <v>141</v>
      </c>
      <c r="LKN239" s="3" t="s">
        <v>141</v>
      </c>
      <c r="LKO239" s="3" t="s">
        <v>141</v>
      </c>
      <c r="LKP239" s="3" t="s">
        <v>141</v>
      </c>
      <c r="LKQ239" s="3" t="s">
        <v>141</v>
      </c>
      <c r="LKR239" s="3" t="s">
        <v>141</v>
      </c>
      <c r="LKS239" s="3" t="s">
        <v>141</v>
      </c>
      <c r="LKT239" s="3" t="s">
        <v>141</v>
      </c>
      <c r="LKU239" s="3" t="s">
        <v>141</v>
      </c>
      <c r="LKV239" s="3" t="s">
        <v>141</v>
      </c>
      <c r="LKW239" s="3" t="s">
        <v>141</v>
      </c>
      <c r="LKX239" s="3" t="s">
        <v>141</v>
      </c>
      <c r="LKY239" s="3" t="s">
        <v>141</v>
      </c>
      <c r="LKZ239" s="3" t="s">
        <v>141</v>
      </c>
      <c r="LLA239" s="3" t="s">
        <v>141</v>
      </c>
      <c r="LLB239" s="3" t="s">
        <v>141</v>
      </c>
      <c r="LLC239" s="3" t="s">
        <v>141</v>
      </c>
      <c r="LLD239" s="3" t="s">
        <v>141</v>
      </c>
      <c r="LLE239" s="3" t="s">
        <v>141</v>
      </c>
      <c r="LLF239" s="3" t="s">
        <v>141</v>
      </c>
      <c r="LLG239" s="3" t="s">
        <v>141</v>
      </c>
      <c r="LLH239" s="3" t="s">
        <v>141</v>
      </c>
      <c r="LLI239" s="3" t="s">
        <v>141</v>
      </c>
      <c r="LLJ239" s="3" t="s">
        <v>141</v>
      </c>
      <c r="LLK239" s="3" t="s">
        <v>141</v>
      </c>
      <c r="LLL239" s="3" t="s">
        <v>141</v>
      </c>
      <c r="LLM239" s="3" t="s">
        <v>141</v>
      </c>
      <c r="LLN239" s="3" t="s">
        <v>141</v>
      </c>
      <c r="LLO239" s="3" t="s">
        <v>141</v>
      </c>
      <c r="LLP239" s="3" t="s">
        <v>141</v>
      </c>
      <c r="LLQ239" s="3" t="s">
        <v>141</v>
      </c>
      <c r="LLR239" s="3" t="s">
        <v>141</v>
      </c>
      <c r="LLS239" s="3" t="s">
        <v>141</v>
      </c>
      <c r="LLT239" s="3" t="s">
        <v>141</v>
      </c>
      <c r="LLU239" s="3" t="s">
        <v>141</v>
      </c>
      <c r="LLV239" s="3" t="s">
        <v>141</v>
      </c>
      <c r="LLW239" s="3" t="s">
        <v>141</v>
      </c>
      <c r="LLX239" s="3" t="s">
        <v>141</v>
      </c>
      <c r="LLY239" s="3" t="s">
        <v>141</v>
      </c>
      <c r="LLZ239" s="3" t="s">
        <v>141</v>
      </c>
      <c r="LMA239" s="3" t="s">
        <v>141</v>
      </c>
      <c r="LMB239" s="3" t="s">
        <v>141</v>
      </c>
      <c r="LMC239" s="3" t="s">
        <v>141</v>
      </c>
      <c r="LMD239" s="3" t="s">
        <v>141</v>
      </c>
      <c r="LME239" s="3" t="s">
        <v>141</v>
      </c>
      <c r="LMF239" s="3" t="s">
        <v>141</v>
      </c>
      <c r="LMG239" s="3" t="s">
        <v>141</v>
      </c>
      <c r="LMH239" s="3" t="s">
        <v>141</v>
      </c>
      <c r="LMI239" s="3" t="s">
        <v>141</v>
      </c>
      <c r="LMJ239" s="3" t="s">
        <v>141</v>
      </c>
      <c r="LMK239" s="3" t="s">
        <v>141</v>
      </c>
      <c r="LML239" s="3" t="s">
        <v>141</v>
      </c>
      <c r="LMM239" s="3" t="s">
        <v>141</v>
      </c>
      <c r="LMN239" s="3" t="s">
        <v>141</v>
      </c>
      <c r="LMO239" s="3" t="s">
        <v>141</v>
      </c>
      <c r="LMP239" s="3" t="s">
        <v>141</v>
      </c>
      <c r="LMQ239" s="3" t="s">
        <v>141</v>
      </c>
      <c r="LMR239" s="3" t="s">
        <v>141</v>
      </c>
      <c r="LMS239" s="3" t="s">
        <v>141</v>
      </c>
      <c r="LMT239" s="3" t="s">
        <v>141</v>
      </c>
      <c r="LMU239" s="3" t="s">
        <v>141</v>
      </c>
      <c r="LMV239" s="3" t="s">
        <v>141</v>
      </c>
      <c r="LMW239" s="3" t="s">
        <v>141</v>
      </c>
      <c r="LMX239" s="3" t="s">
        <v>141</v>
      </c>
      <c r="LMY239" s="3" t="s">
        <v>141</v>
      </c>
      <c r="LMZ239" s="3" t="s">
        <v>141</v>
      </c>
      <c r="LNA239" s="3" t="s">
        <v>141</v>
      </c>
      <c r="LNB239" s="3" t="s">
        <v>141</v>
      </c>
      <c r="LNC239" s="3" t="s">
        <v>141</v>
      </c>
      <c r="LND239" s="3" t="s">
        <v>141</v>
      </c>
      <c r="LNE239" s="3" t="s">
        <v>141</v>
      </c>
      <c r="LNF239" s="3" t="s">
        <v>141</v>
      </c>
      <c r="LNG239" s="3" t="s">
        <v>141</v>
      </c>
      <c r="LNH239" s="3" t="s">
        <v>141</v>
      </c>
      <c r="LNI239" s="3" t="s">
        <v>141</v>
      </c>
      <c r="LNJ239" s="3" t="s">
        <v>141</v>
      </c>
      <c r="LNK239" s="3" t="s">
        <v>141</v>
      </c>
      <c r="LNL239" s="3" t="s">
        <v>141</v>
      </c>
      <c r="LNM239" s="3" t="s">
        <v>141</v>
      </c>
      <c r="LNN239" s="3" t="s">
        <v>141</v>
      </c>
      <c r="LNO239" s="3" t="s">
        <v>141</v>
      </c>
      <c r="LNP239" s="3" t="s">
        <v>141</v>
      </c>
      <c r="LNQ239" s="3" t="s">
        <v>141</v>
      </c>
      <c r="LNR239" s="3" t="s">
        <v>141</v>
      </c>
      <c r="LNS239" s="3" t="s">
        <v>141</v>
      </c>
      <c r="LNT239" s="3" t="s">
        <v>141</v>
      </c>
      <c r="LNU239" s="3" t="s">
        <v>141</v>
      </c>
      <c r="LNV239" s="3" t="s">
        <v>141</v>
      </c>
      <c r="LNW239" s="3" t="s">
        <v>141</v>
      </c>
      <c r="LNX239" s="3" t="s">
        <v>141</v>
      </c>
      <c r="LNY239" s="3" t="s">
        <v>141</v>
      </c>
      <c r="LNZ239" s="3" t="s">
        <v>141</v>
      </c>
      <c r="LOA239" s="3" t="s">
        <v>141</v>
      </c>
      <c r="LOB239" s="3" t="s">
        <v>141</v>
      </c>
      <c r="LOC239" s="3" t="s">
        <v>141</v>
      </c>
      <c r="LOD239" s="3" t="s">
        <v>141</v>
      </c>
      <c r="LOE239" s="3" t="s">
        <v>141</v>
      </c>
      <c r="LOF239" s="3" t="s">
        <v>141</v>
      </c>
      <c r="LOG239" s="3" t="s">
        <v>141</v>
      </c>
      <c r="LOH239" s="3" t="s">
        <v>141</v>
      </c>
      <c r="LOI239" s="3" t="s">
        <v>141</v>
      </c>
      <c r="LOJ239" s="3" t="s">
        <v>141</v>
      </c>
      <c r="LOK239" s="3" t="s">
        <v>141</v>
      </c>
      <c r="LOL239" s="3" t="s">
        <v>141</v>
      </c>
      <c r="LOM239" s="3" t="s">
        <v>141</v>
      </c>
      <c r="LON239" s="3" t="s">
        <v>141</v>
      </c>
      <c r="LOO239" s="3" t="s">
        <v>141</v>
      </c>
      <c r="LOP239" s="3" t="s">
        <v>141</v>
      </c>
      <c r="LOQ239" s="3" t="s">
        <v>141</v>
      </c>
      <c r="LOR239" s="3" t="s">
        <v>141</v>
      </c>
      <c r="LOS239" s="3" t="s">
        <v>141</v>
      </c>
      <c r="LOT239" s="3" t="s">
        <v>141</v>
      </c>
      <c r="LOU239" s="3" t="s">
        <v>141</v>
      </c>
      <c r="LOV239" s="3" t="s">
        <v>141</v>
      </c>
      <c r="LOW239" s="3" t="s">
        <v>141</v>
      </c>
      <c r="LOX239" s="3" t="s">
        <v>141</v>
      </c>
      <c r="LOY239" s="3" t="s">
        <v>141</v>
      </c>
      <c r="LOZ239" s="3" t="s">
        <v>141</v>
      </c>
      <c r="LPA239" s="3" t="s">
        <v>141</v>
      </c>
      <c r="LPB239" s="3" t="s">
        <v>141</v>
      </c>
      <c r="LPC239" s="3" t="s">
        <v>141</v>
      </c>
      <c r="LPD239" s="3" t="s">
        <v>141</v>
      </c>
      <c r="LPE239" s="3" t="s">
        <v>141</v>
      </c>
      <c r="LPF239" s="3" t="s">
        <v>141</v>
      </c>
      <c r="LPG239" s="3" t="s">
        <v>141</v>
      </c>
      <c r="LPH239" s="3" t="s">
        <v>141</v>
      </c>
      <c r="LPI239" s="3" t="s">
        <v>141</v>
      </c>
      <c r="LPJ239" s="3" t="s">
        <v>141</v>
      </c>
      <c r="LPK239" s="3" t="s">
        <v>141</v>
      </c>
      <c r="LPL239" s="3" t="s">
        <v>141</v>
      </c>
      <c r="LPM239" s="3" t="s">
        <v>141</v>
      </c>
      <c r="LPN239" s="3" t="s">
        <v>141</v>
      </c>
      <c r="LPO239" s="3" t="s">
        <v>141</v>
      </c>
      <c r="LPP239" s="3" t="s">
        <v>141</v>
      </c>
      <c r="LPQ239" s="3" t="s">
        <v>141</v>
      </c>
      <c r="LPR239" s="3" t="s">
        <v>141</v>
      </c>
      <c r="LPS239" s="3" t="s">
        <v>141</v>
      </c>
      <c r="LPT239" s="3" t="s">
        <v>141</v>
      </c>
      <c r="LPU239" s="3" t="s">
        <v>141</v>
      </c>
      <c r="LPV239" s="3" t="s">
        <v>141</v>
      </c>
      <c r="LPW239" s="3" t="s">
        <v>141</v>
      </c>
      <c r="LPX239" s="3" t="s">
        <v>141</v>
      </c>
      <c r="LPY239" s="3" t="s">
        <v>141</v>
      </c>
      <c r="LPZ239" s="3" t="s">
        <v>141</v>
      </c>
      <c r="LQA239" s="3" t="s">
        <v>141</v>
      </c>
      <c r="LQB239" s="3" t="s">
        <v>141</v>
      </c>
      <c r="LQC239" s="3" t="s">
        <v>141</v>
      </c>
      <c r="LQD239" s="3" t="s">
        <v>141</v>
      </c>
      <c r="LQE239" s="3" t="s">
        <v>141</v>
      </c>
      <c r="LQF239" s="3" t="s">
        <v>141</v>
      </c>
      <c r="LQG239" s="3" t="s">
        <v>141</v>
      </c>
      <c r="LQH239" s="3" t="s">
        <v>141</v>
      </c>
      <c r="LQI239" s="3" t="s">
        <v>141</v>
      </c>
      <c r="LQJ239" s="3" t="s">
        <v>141</v>
      </c>
      <c r="LQK239" s="3" t="s">
        <v>141</v>
      </c>
      <c r="LQL239" s="3" t="s">
        <v>141</v>
      </c>
      <c r="LQM239" s="3" t="s">
        <v>141</v>
      </c>
      <c r="LQN239" s="3" t="s">
        <v>141</v>
      </c>
      <c r="LQO239" s="3" t="s">
        <v>141</v>
      </c>
      <c r="LQP239" s="3" t="s">
        <v>141</v>
      </c>
      <c r="LQQ239" s="3" t="s">
        <v>141</v>
      </c>
      <c r="LQR239" s="3" t="s">
        <v>141</v>
      </c>
      <c r="LQS239" s="3" t="s">
        <v>141</v>
      </c>
      <c r="LQT239" s="3" t="s">
        <v>141</v>
      </c>
      <c r="LQU239" s="3" t="s">
        <v>141</v>
      </c>
      <c r="LQV239" s="3" t="s">
        <v>141</v>
      </c>
      <c r="LQW239" s="3" t="s">
        <v>141</v>
      </c>
      <c r="LQX239" s="3" t="s">
        <v>141</v>
      </c>
      <c r="LQY239" s="3" t="s">
        <v>141</v>
      </c>
      <c r="LQZ239" s="3" t="s">
        <v>141</v>
      </c>
      <c r="LRA239" s="3" t="s">
        <v>141</v>
      </c>
      <c r="LRB239" s="3" t="s">
        <v>141</v>
      </c>
      <c r="LRC239" s="3" t="s">
        <v>141</v>
      </c>
      <c r="LRD239" s="3" t="s">
        <v>141</v>
      </c>
      <c r="LRE239" s="3" t="s">
        <v>141</v>
      </c>
      <c r="LRF239" s="3" t="s">
        <v>141</v>
      </c>
      <c r="LRG239" s="3" t="s">
        <v>141</v>
      </c>
      <c r="LRH239" s="3" t="s">
        <v>141</v>
      </c>
      <c r="LRI239" s="3" t="s">
        <v>141</v>
      </c>
      <c r="LRJ239" s="3" t="s">
        <v>141</v>
      </c>
      <c r="LRK239" s="3" t="s">
        <v>141</v>
      </c>
      <c r="LRL239" s="3" t="s">
        <v>141</v>
      </c>
      <c r="LRM239" s="3" t="s">
        <v>141</v>
      </c>
      <c r="LRN239" s="3" t="s">
        <v>141</v>
      </c>
      <c r="LRO239" s="3" t="s">
        <v>141</v>
      </c>
      <c r="LRP239" s="3" t="s">
        <v>141</v>
      </c>
      <c r="LRQ239" s="3" t="s">
        <v>141</v>
      </c>
      <c r="LRR239" s="3" t="s">
        <v>141</v>
      </c>
      <c r="LRS239" s="3" t="s">
        <v>141</v>
      </c>
      <c r="LRT239" s="3" t="s">
        <v>141</v>
      </c>
      <c r="LRU239" s="3" t="s">
        <v>141</v>
      </c>
      <c r="LRV239" s="3" t="s">
        <v>141</v>
      </c>
      <c r="LRW239" s="3" t="s">
        <v>141</v>
      </c>
      <c r="LRX239" s="3" t="s">
        <v>141</v>
      </c>
      <c r="LRY239" s="3" t="s">
        <v>141</v>
      </c>
      <c r="LRZ239" s="3" t="s">
        <v>141</v>
      </c>
      <c r="LSA239" s="3" t="s">
        <v>141</v>
      </c>
      <c r="LSB239" s="3" t="s">
        <v>141</v>
      </c>
      <c r="LSC239" s="3" t="s">
        <v>141</v>
      </c>
      <c r="LSD239" s="3" t="s">
        <v>141</v>
      </c>
      <c r="LSE239" s="3" t="s">
        <v>141</v>
      </c>
      <c r="LSF239" s="3" t="s">
        <v>141</v>
      </c>
      <c r="LSG239" s="3" t="s">
        <v>141</v>
      </c>
      <c r="LSH239" s="3" t="s">
        <v>141</v>
      </c>
      <c r="LSI239" s="3" t="s">
        <v>141</v>
      </c>
      <c r="LSJ239" s="3" t="s">
        <v>141</v>
      </c>
      <c r="LSK239" s="3" t="s">
        <v>141</v>
      </c>
      <c r="LSL239" s="3" t="s">
        <v>141</v>
      </c>
      <c r="LSM239" s="3" t="s">
        <v>141</v>
      </c>
      <c r="LSN239" s="3" t="s">
        <v>141</v>
      </c>
      <c r="LSO239" s="3" t="s">
        <v>141</v>
      </c>
      <c r="LSP239" s="3" t="s">
        <v>141</v>
      </c>
      <c r="LSQ239" s="3" t="s">
        <v>141</v>
      </c>
      <c r="LSR239" s="3" t="s">
        <v>141</v>
      </c>
      <c r="LSS239" s="3" t="s">
        <v>141</v>
      </c>
      <c r="LST239" s="3" t="s">
        <v>141</v>
      </c>
      <c r="LSU239" s="3" t="s">
        <v>141</v>
      </c>
      <c r="LSV239" s="3" t="s">
        <v>141</v>
      </c>
      <c r="LSW239" s="3" t="s">
        <v>141</v>
      </c>
      <c r="LSX239" s="3" t="s">
        <v>141</v>
      </c>
      <c r="LSY239" s="3" t="s">
        <v>141</v>
      </c>
      <c r="LSZ239" s="3" t="s">
        <v>141</v>
      </c>
      <c r="LTA239" s="3" t="s">
        <v>141</v>
      </c>
      <c r="LTB239" s="3" t="s">
        <v>141</v>
      </c>
      <c r="LTC239" s="3" t="s">
        <v>141</v>
      </c>
      <c r="LTD239" s="3" t="s">
        <v>141</v>
      </c>
      <c r="LTE239" s="3" t="s">
        <v>141</v>
      </c>
      <c r="LTF239" s="3" t="s">
        <v>141</v>
      </c>
      <c r="LTG239" s="3" t="s">
        <v>141</v>
      </c>
      <c r="LTH239" s="3" t="s">
        <v>141</v>
      </c>
      <c r="LTI239" s="3" t="s">
        <v>141</v>
      </c>
      <c r="LTJ239" s="3" t="s">
        <v>141</v>
      </c>
      <c r="LTK239" s="3" t="s">
        <v>141</v>
      </c>
      <c r="LTL239" s="3" t="s">
        <v>141</v>
      </c>
      <c r="LTM239" s="3" t="s">
        <v>141</v>
      </c>
      <c r="LTN239" s="3" t="s">
        <v>141</v>
      </c>
      <c r="LTO239" s="3" t="s">
        <v>141</v>
      </c>
      <c r="LTP239" s="3" t="s">
        <v>141</v>
      </c>
      <c r="LTQ239" s="3" t="s">
        <v>141</v>
      </c>
      <c r="LTR239" s="3" t="s">
        <v>141</v>
      </c>
      <c r="LTS239" s="3" t="s">
        <v>141</v>
      </c>
      <c r="LTT239" s="3" t="s">
        <v>141</v>
      </c>
      <c r="LTU239" s="3" t="s">
        <v>141</v>
      </c>
      <c r="LTV239" s="3" t="s">
        <v>141</v>
      </c>
      <c r="LTW239" s="3" t="s">
        <v>141</v>
      </c>
      <c r="LTX239" s="3" t="s">
        <v>141</v>
      </c>
      <c r="LTY239" s="3" t="s">
        <v>141</v>
      </c>
      <c r="LTZ239" s="3" t="s">
        <v>141</v>
      </c>
      <c r="LUA239" s="3" t="s">
        <v>141</v>
      </c>
      <c r="LUB239" s="3" t="s">
        <v>141</v>
      </c>
      <c r="LUC239" s="3" t="s">
        <v>141</v>
      </c>
      <c r="LUD239" s="3" t="s">
        <v>141</v>
      </c>
      <c r="LUE239" s="3" t="s">
        <v>141</v>
      </c>
      <c r="LUF239" s="3" t="s">
        <v>141</v>
      </c>
      <c r="LUG239" s="3" t="s">
        <v>141</v>
      </c>
      <c r="LUH239" s="3" t="s">
        <v>141</v>
      </c>
      <c r="LUI239" s="3" t="s">
        <v>141</v>
      </c>
      <c r="LUJ239" s="3" t="s">
        <v>141</v>
      </c>
      <c r="LUK239" s="3" t="s">
        <v>141</v>
      </c>
      <c r="LUL239" s="3" t="s">
        <v>141</v>
      </c>
      <c r="LUM239" s="3" t="s">
        <v>141</v>
      </c>
      <c r="LUN239" s="3" t="s">
        <v>141</v>
      </c>
      <c r="LUO239" s="3" t="s">
        <v>141</v>
      </c>
      <c r="LUP239" s="3" t="s">
        <v>141</v>
      </c>
      <c r="LUQ239" s="3" t="s">
        <v>141</v>
      </c>
      <c r="LUR239" s="3" t="s">
        <v>141</v>
      </c>
      <c r="LUS239" s="3" t="s">
        <v>141</v>
      </c>
      <c r="LUT239" s="3" t="s">
        <v>141</v>
      </c>
      <c r="LUU239" s="3" t="s">
        <v>141</v>
      </c>
      <c r="LUV239" s="3" t="s">
        <v>141</v>
      </c>
      <c r="LUW239" s="3" t="s">
        <v>141</v>
      </c>
      <c r="LUX239" s="3" t="s">
        <v>141</v>
      </c>
      <c r="LUY239" s="3" t="s">
        <v>141</v>
      </c>
      <c r="LUZ239" s="3" t="s">
        <v>141</v>
      </c>
      <c r="LVA239" s="3" t="s">
        <v>141</v>
      </c>
      <c r="LVB239" s="3" t="s">
        <v>141</v>
      </c>
      <c r="LVC239" s="3" t="s">
        <v>141</v>
      </c>
      <c r="LVD239" s="3" t="s">
        <v>141</v>
      </c>
      <c r="LVE239" s="3" t="s">
        <v>141</v>
      </c>
      <c r="LVF239" s="3" t="s">
        <v>141</v>
      </c>
      <c r="LVG239" s="3" t="s">
        <v>141</v>
      </c>
      <c r="LVH239" s="3" t="s">
        <v>141</v>
      </c>
      <c r="LVI239" s="3" t="s">
        <v>141</v>
      </c>
      <c r="LVJ239" s="3" t="s">
        <v>141</v>
      </c>
      <c r="LVK239" s="3" t="s">
        <v>141</v>
      </c>
      <c r="LVL239" s="3" t="s">
        <v>141</v>
      </c>
      <c r="LVM239" s="3" t="s">
        <v>141</v>
      </c>
      <c r="LVN239" s="3" t="s">
        <v>141</v>
      </c>
      <c r="LVO239" s="3" t="s">
        <v>141</v>
      </c>
      <c r="LVP239" s="3" t="s">
        <v>141</v>
      </c>
      <c r="LVQ239" s="3" t="s">
        <v>141</v>
      </c>
      <c r="LVR239" s="3" t="s">
        <v>141</v>
      </c>
      <c r="LVS239" s="3" t="s">
        <v>141</v>
      </c>
      <c r="LVT239" s="3" t="s">
        <v>141</v>
      </c>
      <c r="LVU239" s="3" t="s">
        <v>141</v>
      </c>
      <c r="LVV239" s="3" t="s">
        <v>141</v>
      </c>
      <c r="LVW239" s="3" t="s">
        <v>141</v>
      </c>
      <c r="LVX239" s="3" t="s">
        <v>141</v>
      </c>
      <c r="LVY239" s="3" t="s">
        <v>141</v>
      </c>
      <c r="LVZ239" s="3" t="s">
        <v>141</v>
      </c>
      <c r="LWA239" s="3" t="s">
        <v>141</v>
      </c>
      <c r="LWB239" s="3" t="s">
        <v>141</v>
      </c>
      <c r="LWC239" s="3" t="s">
        <v>141</v>
      </c>
      <c r="LWD239" s="3" t="s">
        <v>141</v>
      </c>
      <c r="LWE239" s="3" t="s">
        <v>141</v>
      </c>
      <c r="LWF239" s="3" t="s">
        <v>141</v>
      </c>
      <c r="LWG239" s="3" t="s">
        <v>141</v>
      </c>
      <c r="LWH239" s="3" t="s">
        <v>141</v>
      </c>
      <c r="LWI239" s="3" t="s">
        <v>141</v>
      </c>
      <c r="LWJ239" s="3" t="s">
        <v>141</v>
      </c>
      <c r="LWK239" s="3" t="s">
        <v>141</v>
      </c>
      <c r="LWL239" s="3" t="s">
        <v>141</v>
      </c>
      <c r="LWM239" s="3" t="s">
        <v>141</v>
      </c>
      <c r="LWN239" s="3" t="s">
        <v>141</v>
      </c>
      <c r="LWO239" s="3" t="s">
        <v>141</v>
      </c>
      <c r="LWP239" s="3" t="s">
        <v>141</v>
      </c>
      <c r="LWQ239" s="3" t="s">
        <v>141</v>
      </c>
      <c r="LWR239" s="3" t="s">
        <v>141</v>
      </c>
      <c r="LWS239" s="3" t="s">
        <v>141</v>
      </c>
      <c r="LWT239" s="3" t="s">
        <v>141</v>
      </c>
      <c r="LWU239" s="3" t="s">
        <v>141</v>
      </c>
      <c r="LWV239" s="3" t="s">
        <v>141</v>
      </c>
      <c r="LWW239" s="3" t="s">
        <v>141</v>
      </c>
      <c r="LWX239" s="3" t="s">
        <v>141</v>
      </c>
      <c r="LWY239" s="3" t="s">
        <v>141</v>
      </c>
      <c r="LWZ239" s="3" t="s">
        <v>141</v>
      </c>
      <c r="LXA239" s="3" t="s">
        <v>141</v>
      </c>
      <c r="LXB239" s="3" t="s">
        <v>141</v>
      </c>
      <c r="LXC239" s="3" t="s">
        <v>141</v>
      </c>
      <c r="LXD239" s="3" t="s">
        <v>141</v>
      </c>
      <c r="LXE239" s="3" t="s">
        <v>141</v>
      </c>
      <c r="LXF239" s="3" t="s">
        <v>141</v>
      </c>
      <c r="LXG239" s="3" t="s">
        <v>141</v>
      </c>
      <c r="LXH239" s="3" t="s">
        <v>141</v>
      </c>
      <c r="LXI239" s="3" t="s">
        <v>141</v>
      </c>
      <c r="LXJ239" s="3" t="s">
        <v>141</v>
      </c>
      <c r="LXK239" s="3" t="s">
        <v>141</v>
      </c>
      <c r="LXL239" s="3" t="s">
        <v>141</v>
      </c>
      <c r="LXM239" s="3" t="s">
        <v>141</v>
      </c>
      <c r="LXN239" s="3" t="s">
        <v>141</v>
      </c>
      <c r="LXO239" s="3" t="s">
        <v>141</v>
      </c>
      <c r="LXP239" s="3" t="s">
        <v>141</v>
      </c>
      <c r="LXQ239" s="3" t="s">
        <v>141</v>
      </c>
      <c r="LXR239" s="3" t="s">
        <v>141</v>
      </c>
      <c r="LXS239" s="3" t="s">
        <v>141</v>
      </c>
      <c r="LXT239" s="3" t="s">
        <v>141</v>
      </c>
      <c r="LXU239" s="3" t="s">
        <v>141</v>
      </c>
      <c r="LXV239" s="3" t="s">
        <v>141</v>
      </c>
      <c r="LXW239" s="3" t="s">
        <v>141</v>
      </c>
      <c r="LXX239" s="3" t="s">
        <v>141</v>
      </c>
      <c r="LXY239" s="3" t="s">
        <v>141</v>
      </c>
      <c r="LXZ239" s="3" t="s">
        <v>141</v>
      </c>
      <c r="LYA239" s="3" t="s">
        <v>141</v>
      </c>
      <c r="LYB239" s="3" t="s">
        <v>141</v>
      </c>
      <c r="LYC239" s="3" t="s">
        <v>141</v>
      </c>
      <c r="LYD239" s="3" t="s">
        <v>141</v>
      </c>
      <c r="LYE239" s="3" t="s">
        <v>141</v>
      </c>
      <c r="LYF239" s="3" t="s">
        <v>141</v>
      </c>
      <c r="LYG239" s="3" t="s">
        <v>141</v>
      </c>
      <c r="LYH239" s="3" t="s">
        <v>141</v>
      </c>
      <c r="LYI239" s="3" t="s">
        <v>141</v>
      </c>
      <c r="LYJ239" s="3" t="s">
        <v>141</v>
      </c>
      <c r="LYK239" s="3" t="s">
        <v>141</v>
      </c>
      <c r="LYL239" s="3" t="s">
        <v>141</v>
      </c>
      <c r="LYM239" s="3" t="s">
        <v>141</v>
      </c>
      <c r="LYN239" s="3" t="s">
        <v>141</v>
      </c>
      <c r="LYO239" s="3" t="s">
        <v>141</v>
      </c>
      <c r="LYP239" s="3" t="s">
        <v>141</v>
      </c>
      <c r="LYQ239" s="3" t="s">
        <v>141</v>
      </c>
      <c r="LYR239" s="3" t="s">
        <v>141</v>
      </c>
      <c r="LYS239" s="3" t="s">
        <v>141</v>
      </c>
      <c r="LYT239" s="3" t="s">
        <v>141</v>
      </c>
      <c r="LYU239" s="3" t="s">
        <v>141</v>
      </c>
      <c r="LYV239" s="3" t="s">
        <v>141</v>
      </c>
      <c r="LYW239" s="3" t="s">
        <v>141</v>
      </c>
      <c r="LYX239" s="3" t="s">
        <v>141</v>
      </c>
      <c r="LYY239" s="3" t="s">
        <v>141</v>
      </c>
      <c r="LYZ239" s="3" t="s">
        <v>141</v>
      </c>
      <c r="LZA239" s="3" t="s">
        <v>141</v>
      </c>
      <c r="LZB239" s="3" t="s">
        <v>141</v>
      </c>
      <c r="LZC239" s="3" t="s">
        <v>141</v>
      </c>
      <c r="LZD239" s="3" t="s">
        <v>141</v>
      </c>
      <c r="LZE239" s="3" t="s">
        <v>141</v>
      </c>
      <c r="LZF239" s="3" t="s">
        <v>141</v>
      </c>
      <c r="LZG239" s="3" t="s">
        <v>141</v>
      </c>
      <c r="LZH239" s="3" t="s">
        <v>141</v>
      </c>
      <c r="LZI239" s="3" t="s">
        <v>141</v>
      </c>
      <c r="LZJ239" s="3" t="s">
        <v>141</v>
      </c>
      <c r="LZK239" s="3" t="s">
        <v>141</v>
      </c>
      <c r="LZL239" s="3" t="s">
        <v>141</v>
      </c>
      <c r="LZM239" s="3" t="s">
        <v>141</v>
      </c>
      <c r="LZN239" s="3" t="s">
        <v>141</v>
      </c>
      <c r="LZO239" s="3" t="s">
        <v>141</v>
      </c>
      <c r="LZP239" s="3" t="s">
        <v>141</v>
      </c>
      <c r="LZQ239" s="3" t="s">
        <v>141</v>
      </c>
      <c r="LZR239" s="3" t="s">
        <v>141</v>
      </c>
      <c r="LZS239" s="3" t="s">
        <v>141</v>
      </c>
      <c r="LZT239" s="3" t="s">
        <v>141</v>
      </c>
      <c r="LZU239" s="3" t="s">
        <v>141</v>
      </c>
      <c r="LZV239" s="3" t="s">
        <v>141</v>
      </c>
      <c r="LZW239" s="3" t="s">
        <v>141</v>
      </c>
      <c r="LZX239" s="3" t="s">
        <v>141</v>
      </c>
      <c r="LZY239" s="3" t="s">
        <v>141</v>
      </c>
      <c r="LZZ239" s="3" t="s">
        <v>141</v>
      </c>
      <c r="MAA239" s="3" t="s">
        <v>141</v>
      </c>
      <c r="MAB239" s="3" t="s">
        <v>141</v>
      </c>
      <c r="MAC239" s="3" t="s">
        <v>141</v>
      </c>
      <c r="MAD239" s="3" t="s">
        <v>141</v>
      </c>
      <c r="MAE239" s="3" t="s">
        <v>141</v>
      </c>
      <c r="MAF239" s="3" t="s">
        <v>141</v>
      </c>
      <c r="MAG239" s="3" t="s">
        <v>141</v>
      </c>
      <c r="MAH239" s="3" t="s">
        <v>141</v>
      </c>
      <c r="MAI239" s="3" t="s">
        <v>141</v>
      </c>
      <c r="MAJ239" s="3" t="s">
        <v>141</v>
      </c>
      <c r="MAK239" s="3" t="s">
        <v>141</v>
      </c>
      <c r="MAL239" s="3" t="s">
        <v>141</v>
      </c>
      <c r="MAM239" s="3" t="s">
        <v>141</v>
      </c>
      <c r="MAN239" s="3" t="s">
        <v>141</v>
      </c>
      <c r="MAO239" s="3" t="s">
        <v>141</v>
      </c>
      <c r="MAP239" s="3" t="s">
        <v>141</v>
      </c>
      <c r="MAQ239" s="3" t="s">
        <v>141</v>
      </c>
      <c r="MAR239" s="3" t="s">
        <v>141</v>
      </c>
      <c r="MAS239" s="3" t="s">
        <v>141</v>
      </c>
      <c r="MAT239" s="3" t="s">
        <v>141</v>
      </c>
      <c r="MAU239" s="3" t="s">
        <v>141</v>
      </c>
      <c r="MAV239" s="3" t="s">
        <v>141</v>
      </c>
      <c r="MAW239" s="3" t="s">
        <v>141</v>
      </c>
      <c r="MAX239" s="3" t="s">
        <v>141</v>
      </c>
      <c r="MAY239" s="3" t="s">
        <v>141</v>
      </c>
      <c r="MAZ239" s="3" t="s">
        <v>141</v>
      </c>
      <c r="MBA239" s="3" t="s">
        <v>141</v>
      </c>
      <c r="MBB239" s="3" t="s">
        <v>141</v>
      </c>
      <c r="MBC239" s="3" t="s">
        <v>141</v>
      </c>
      <c r="MBD239" s="3" t="s">
        <v>141</v>
      </c>
      <c r="MBE239" s="3" t="s">
        <v>141</v>
      </c>
      <c r="MBF239" s="3" t="s">
        <v>141</v>
      </c>
      <c r="MBG239" s="3" t="s">
        <v>141</v>
      </c>
      <c r="MBH239" s="3" t="s">
        <v>141</v>
      </c>
      <c r="MBI239" s="3" t="s">
        <v>141</v>
      </c>
      <c r="MBJ239" s="3" t="s">
        <v>141</v>
      </c>
      <c r="MBK239" s="3" t="s">
        <v>141</v>
      </c>
      <c r="MBL239" s="3" t="s">
        <v>141</v>
      </c>
      <c r="MBM239" s="3" t="s">
        <v>141</v>
      </c>
      <c r="MBN239" s="3" t="s">
        <v>141</v>
      </c>
      <c r="MBO239" s="3" t="s">
        <v>141</v>
      </c>
      <c r="MBP239" s="3" t="s">
        <v>141</v>
      </c>
      <c r="MBQ239" s="3" t="s">
        <v>141</v>
      </c>
      <c r="MBR239" s="3" t="s">
        <v>141</v>
      </c>
      <c r="MBS239" s="3" t="s">
        <v>141</v>
      </c>
      <c r="MBT239" s="3" t="s">
        <v>141</v>
      </c>
      <c r="MBU239" s="3" t="s">
        <v>141</v>
      </c>
      <c r="MBV239" s="3" t="s">
        <v>141</v>
      </c>
      <c r="MBW239" s="3" t="s">
        <v>141</v>
      </c>
      <c r="MBX239" s="3" t="s">
        <v>141</v>
      </c>
      <c r="MBY239" s="3" t="s">
        <v>141</v>
      </c>
      <c r="MBZ239" s="3" t="s">
        <v>141</v>
      </c>
      <c r="MCA239" s="3" t="s">
        <v>141</v>
      </c>
      <c r="MCB239" s="3" t="s">
        <v>141</v>
      </c>
      <c r="MCC239" s="3" t="s">
        <v>141</v>
      </c>
      <c r="MCD239" s="3" t="s">
        <v>141</v>
      </c>
      <c r="MCE239" s="3" t="s">
        <v>141</v>
      </c>
      <c r="MCF239" s="3" t="s">
        <v>141</v>
      </c>
      <c r="MCG239" s="3" t="s">
        <v>141</v>
      </c>
      <c r="MCH239" s="3" t="s">
        <v>141</v>
      </c>
      <c r="MCI239" s="3" t="s">
        <v>141</v>
      </c>
      <c r="MCJ239" s="3" t="s">
        <v>141</v>
      </c>
      <c r="MCK239" s="3" t="s">
        <v>141</v>
      </c>
      <c r="MCL239" s="3" t="s">
        <v>141</v>
      </c>
      <c r="MCM239" s="3" t="s">
        <v>141</v>
      </c>
      <c r="MCN239" s="3" t="s">
        <v>141</v>
      </c>
      <c r="MCO239" s="3" t="s">
        <v>141</v>
      </c>
      <c r="MCP239" s="3" t="s">
        <v>141</v>
      </c>
      <c r="MCQ239" s="3" t="s">
        <v>141</v>
      </c>
      <c r="MCR239" s="3" t="s">
        <v>141</v>
      </c>
      <c r="MCS239" s="3" t="s">
        <v>141</v>
      </c>
      <c r="MCT239" s="3" t="s">
        <v>141</v>
      </c>
      <c r="MCU239" s="3" t="s">
        <v>141</v>
      </c>
      <c r="MCV239" s="3" t="s">
        <v>141</v>
      </c>
      <c r="MCW239" s="3" t="s">
        <v>141</v>
      </c>
      <c r="MCX239" s="3" t="s">
        <v>141</v>
      </c>
      <c r="MCY239" s="3" t="s">
        <v>141</v>
      </c>
      <c r="MCZ239" s="3" t="s">
        <v>141</v>
      </c>
      <c r="MDA239" s="3" t="s">
        <v>141</v>
      </c>
      <c r="MDB239" s="3" t="s">
        <v>141</v>
      </c>
      <c r="MDC239" s="3" t="s">
        <v>141</v>
      </c>
      <c r="MDD239" s="3" t="s">
        <v>141</v>
      </c>
      <c r="MDE239" s="3" t="s">
        <v>141</v>
      </c>
      <c r="MDF239" s="3" t="s">
        <v>141</v>
      </c>
      <c r="MDG239" s="3" t="s">
        <v>141</v>
      </c>
      <c r="MDH239" s="3" t="s">
        <v>141</v>
      </c>
      <c r="MDI239" s="3" t="s">
        <v>141</v>
      </c>
      <c r="MDJ239" s="3" t="s">
        <v>141</v>
      </c>
      <c r="MDK239" s="3" t="s">
        <v>141</v>
      </c>
      <c r="MDL239" s="3" t="s">
        <v>141</v>
      </c>
      <c r="MDM239" s="3" t="s">
        <v>141</v>
      </c>
      <c r="MDN239" s="3" t="s">
        <v>141</v>
      </c>
      <c r="MDO239" s="3" t="s">
        <v>141</v>
      </c>
      <c r="MDP239" s="3" t="s">
        <v>141</v>
      </c>
      <c r="MDQ239" s="3" t="s">
        <v>141</v>
      </c>
      <c r="MDR239" s="3" t="s">
        <v>141</v>
      </c>
      <c r="MDS239" s="3" t="s">
        <v>141</v>
      </c>
      <c r="MDT239" s="3" t="s">
        <v>141</v>
      </c>
      <c r="MDU239" s="3" t="s">
        <v>141</v>
      </c>
      <c r="MDV239" s="3" t="s">
        <v>141</v>
      </c>
      <c r="MDW239" s="3" t="s">
        <v>141</v>
      </c>
      <c r="MDX239" s="3" t="s">
        <v>141</v>
      </c>
      <c r="MDY239" s="3" t="s">
        <v>141</v>
      </c>
      <c r="MDZ239" s="3" t="s">
        <v>141</v>
      </c>
      <c r="MEA239" s="3" t="s">
        <v>141</v>
      </c>
      <c r="MEB239" s="3" t="s">
        <v>141</v>
      </c>
      <c r="MEC239" s="3" t="s">
        <v>141</v>
      </c>
      <c r="MED239" s="3" t="s">
        <v>141</v>
      </c>
      <c r="MEE239" s="3" t="s">
        <v>141</v>
      </c>
      <c r="MEF239" s="3" t="s">
        <v>141</v>
      </c>
      <c r="MEG239" s="3" t="s">
        <v>141</v>
      </c>
      <c r="MEH239" s="3" t="s">
        <v>141</v>
      </c>
      <c r="MEI239" s="3" t="s">
        <v>141</v>
      </c>
      <c r="MEJ239" s="3" t="s">
        <v>141</v>
      </c>
      <c r="MEK239" s="3" t="s">
        <v>141</v>
      </c>
      <c r="MEL239" s="3" t="s">
        <v>141</v>
      </c>
      <c r="MEM239" s="3" t="s">
        <v>141</v>
      </c>
      <c r="MEN239" s="3" t="s">
        <v>141</v>
      </c>
      <c r="MEO239" s="3" t="s">
        <v>141</v>
      </c>
      <c r="MEP239" s="3" t="s">
        <v>141</v>
      </c>
      <c r="MEQ239" s="3" t="s">
        <v>141</v>
      </c>
      <c r="MER239" s="3" t="s">
        <v>141</v>
      </c>
      <c r="MES239" s="3" t="s">
        <v>141</v>
      </c>
      <c r="MET239" s="3" t="s">
        <v>141</v>
      </c>
      <c r="MEU239" s="3" t="s">
        <v>141</v>
      </c>
      <c r="MEV239" s="3" t="s">
        <v>141</v>
      </c>
      <c r="MEW239" s="3" t="s">
        <v>141</v>
      </c>
      <c r="MEX239" s="3" t="s">
        <v>141</v>
      </c>
      <c r="MEY239" s="3" t="s">
        <v>141</v>
      </c>
      <c r="MEZ239" s="3" t="s">
        <v>141</v>
      </c>
      <c r="MFA239" s="3" t="s">
        <v>141</v>
      </c>
      <c r="MFB239" s="3" t="s">
        <v>141</v>
      </c>
      <c r="MFC239" s="3" t="s">
        <v>141</v>
      </c>
      <c r="MFD239" s="3" t="s">
        <v>141</v>
      </c>
      <c r="MFE239" s="3" t="s">
        <v>141</v>
      </c>
      <c r="MFF239" s="3" t="s">
        <v>141</v>
      </c>
      <c r="MFG239" s="3" t="s">
        <v>141</v>
      </c>
      <c r="MFH239" s="3" t="s">
        <v>141</v>
      </c>
      <c r="MFI239" s="3" t="s">
        <v>141</v>
      </c>
      <c r="MFJ239" s="3" t="s">
        <v>141</v>
      </c>
      <c r="MFK239" s="3" t="s">
        <v>141</v>
      </c>
      <c r="MFL239" s="3" t="s">
        <v>141</v>
      </c>
      <c r="MFM239" s="3" t="s">
        <v>141</v>
      </c>
      <c r="MFN239" s="3" t="s">
        <v>141</v>
      </c>
      <c r="MFO239" s="3" t="s">
        <v>141</v>
      </c>
      <c r="MFP239" s="3" t="s">
        <v>141</v>
      </c>
      <c r="MFQ239" s="3" t="s">
        <v>141</v>
      </c>
      <c r="MFR239" s="3" t="s">
        <v>141</v>
      </c>
      <c r="MFS239" s="3" t="s">
        <v>141</v>
      </c>
      <c r="MFT239" s="3" t="s">
        <v>141</v>
      </c>
      <c r="MFU239" s="3" t="s">
        <v>141</v>
      </c>
      <c r="MFV239" s="3" t="s">
        <v>141</v>
      </c>
      <c r="MFW239" s="3" t="s">
        <v>141</v>
      </c>
      <c r="MFX239" s="3" t="s">
        <v>141</v>
      </c>
      <c r="MFY239" s="3" t="s">
        <v>141</v>
      </c>
      <c r="MFZ239" s="3" t="s">
        <v>141</v>
      </c>
      <c r="MGA239" s="3" t="s">
        <v>141</v>
      </c>
      <c r="MGB239" s="3" t="s">
        <v>141</v>
      </c>
      <c r="MGC239" s="3" t="s">
        <v>141</v>
      </c>
      <c r="MGD239" s="3" t="s">
        <v>141</v>
      </c>
      <c r="MGE239" s="3" t="s">
        <v>141</v>
      </c>
      <c r="MGF239" s="3" t="s">
        <v>141</v>
      </c>
      <c r="MGG239" s="3" t="s">
        <v>141</v>
      </c>
      <c r="MGH239" s="3" t="s">
        <v>141</v>
      </c>
      <c r="MGI239" s="3" t="s">
        <v>141</v>
      </c>
      <c r="MGJ239" s="3" t="s">
        <v>141</v>
      </c>
      <c r="MGK239" s="3" t="s">
        <v>141</v>
      </c>
      <c r="MGL239" s="3" t="s">
        <v>141</v>
      </c>
      <c r="MGM239" s="3" t="s">
        <v>141</v>
      </c>
      <c r="MGN239" s="3" t="s">
        <v>141</v>
      </c>
      <c r="MGO239" s="3" t="s">
        <v>141</v>
      </c>
      <c r="MGP239" s="3" t="s">
        <v>141</v>
      </c>
      <c r="MGQ239" s="3" t="s">
        <v>141</v>
      </c>
      <c r="MGR239" s="3" t="s">
        <v>141</v>
      </c>
      <c r="MGS239" s="3" t="s">
        <v>141</v>
      </c>
      <c r="MGT239" s="3" t="s">
        <v>141</v>
      </c>
      <c r="MGU239" s="3" t="s">
        <v>141</v>
      </c>
      <c r="MGV239" s="3" t="s">
        <v>141</v>
      </c>
      <c r="MGW239" s="3" t="s">
        <v>141</v>
      </c>
      <c r="MGX239" s="3" t="s">
        <v>141</v>
      </c>
      <c r="MGY239" s="3" t="s">
        <v>141</v>
      </c>
      <c r="MGZ239" s="3" t="s">
        <v>141</v>
      </c>
      <c r="MHA239" s="3" t="s">
        <v>141</v>
      </c>
      <c r="MHB239" s="3" t="s">
        <v>141</v>
      </c>
      <c r="MHC239" s="3" t="s">
        <v>141</v>
      </c>
      <c r="MHD239" s="3" t="s">
        <v>141</v>
      </c>
      <c r="MHE239" s="3" t="s">
        <v>141</v>
      </c>
      <c r="MHF239" s="3" t="s">
        <v>141</v>
      </c>
      <c r="MHG239" s="3" t="s">
        <v>141</v>
      </c>
      <c r="MHH239" s="3" t="s">
        <v>141</v>
      </c>
      <c r="MHI239" s="3" t="s">
        <v>141</v>
      </c>
      <c r="MHJ239" s="3" t="s">
        <v>141</v>
      </c>
      <c r="MHK239" s="3" t="s">
        <v>141</v>
      </c>
      <c r="MHL239" s="3" t="s">
        <v>141</v>
      </c>
      <c r="MHM239" s="3" t="s">
        <v>141</v>
      </c>
      <c r="MHN239" s="3" t="s">
        <v>141</v>
      </c>
      <c r="MHO239" s="3" t="s">
        <v>141</v>
      </c>
      <c r="MHP239" s="3" t="s">
        <v>141</v>
      </c>
      <c r="MHQ239" s="3" t="s">
        <v>141</v>
      </c>
      <c r="MHR239" s="3" t="s">
        <v>141</v>
      </c>
      <c r="MHS239" s="3" t="s">
        <v>141</v>
      </c>
      <c r="MHT239" s="3" t="s">
        <v>141</v>
      </c>
      <c r="MHU239" s="3" t="s">
        <v>141</v>
      </c>
      <c r="MHV239" s="3" t="s">
        <v>141</v>
      </c>
      <c r="MHW239" s="3" t="s">
        <v>141</v>
      </c>
      <c r="MHX239" s="3" t="s">
        <v>141</v>
      </c>
      <c r="MHY239" s="3" t="s">
        <v>141</v>
      </c>
      <c r="MHZ239" s="3" t="s">
        <v>141</v>
      </c>
      <c r="MIA239" s="3" t="s">
        <v>141</v>
      </c>
      <c r="MIB239" s="3" t="s">
        <v>141</v>
      </c>
      <c r="MIC239" s="3" t="s">
        <v>141</v>
      </c>
      <c r="MID239" s="3" t="s">
        <v>141</v>
      </c>
      <c r="MIE239" s="3" t="s">
        <v>141</v>
      </c>
      <c r="MIF239" s="3" t="s">
        <v>141</v>
      </c>
      <c r="MIG239" s="3" t="s">
        <v>141</v>
      </c>
      <c r="MIH239" s="3" t="s">
        <v>141</v>
      </c>
      <c r="MII239" s="3" t="s">
        <v>141</v>
      </c>
      <c r="MIJ239" s="3" t="s">
        <v>141</v>
      </c>
      <c r="MIK239" s="3" t="s">
        <v>141</v>
      </c>
      <c r="MIL239" s="3" t="s">
        <v>141</v>
      </c>
      <c r="MIM239" s="3" t="s">
        <v>141</v>
      </c>
      <c r="MIN239" s="3" t="s">
        <v>141</v>
      </c>
      <c r="MIO239" s="3" t="s">
        <v>141</v>
      </c>
      <c r="MIP239" s="3" t="s">
        <v>141</v>
      </c>
      <c r="MIQ239" s="3" t="s">
        <v>141</v>
      </c>
      <c r="MIR239" s="3" t="s">
        <v>141</v>
      </c>
      <c r="MIS239" s="3" t="s">
        <v>141</v>
      </c>
      <c r="MIT239" s="3" t="s">
        <v>141</v>
      </c>
      <c r="MIU239" s="3" t="s">
        <v>141</v>
      </c>
      <c r="MIV239" s="3" t="s">
        <v>141</v>
      </c>
      <c r="MIW239" s="3" t="s">
        <v>141</v>
      </c>
      <c r="MIX239" s="3" t="s">
        <v>141</v>
      </c>
      <c r="MIY239" s="3" t="s">
        <v>141</v>
      </c>
      <c r="MIZ239" s="3" t="s">
        <v>141</v>
      </c>
      <c r="MJA239" s="3" t="s">
        <v>141</v>
      </c>
      <c r="MJB239" s="3" t="s">
        <v>141</v>
      </c>
      <c r="MJC239" s="3" t="s">
        <v>141</v>
      </c>
      <c r="MJD239" s="3" t="s">
        <v>141</v>
      </c>
      <c r="MJE239" s="3" t="s">
        <v>141</v>
      </c>
      <c r="MJF239" s="3" t="s">
        <v>141</v>
      </c>
      <c r="MJG239" s="3" t="s">
        <v>141</v>
      </c>
      <c r="MJH239" s="3" t="s">
        <v>141</v>
      </c>
      <c r="MJI239" s="3" t="s">
        <v>141</v>
      </c>
      <c r="MJJ239" s="3" t="s">
        <v>141</v>
      </c>
      <c r="MJK239" s="3" t="s">
        <v>141</v>
      </c>
      <c r="MJL239" s="3" t="s">
        <v>141</v>
      </c>
      <c r="MJM239" s="3" t="s">
        <v>141</v>
      </c>
      <c r="MJN239" s="3" t="s">
        <v>141</v>
      </c>
      <c r="MJO239" s="3" t="s">
        <v>141</v>
      </c>
      <c r="MJP239" s="3" t="s">
        <v>141</v>
      </c>
      <c r="MJQ239" s="3" t="s">
        <v>141</v>
      </c>
      <c r="MJR239" s="3" t="s">
        <v>141</v>
      </c>
      <c r="MJS239" s="3" t="s">
        <v>141</v>
      </c>
      <c r="MJT239" s="3" t="s">
        <v>141</v>
      </c>
      <c r="MJU239" s="3" t="s">
        <v>141</v>
      </c>
      <c r="MJV239" s="3" t="s">
        <v>141</v>
      </c>
      <c r="MJW239" s="3" t="s">
        <v>141</v>
      </c>
      <c r="MJX239" s="3" t="s">
        <v>141</v>
      </c>
      <c r="MJY239" s="3" t="s">
        <v>141</v>
      </c>
      <c r="MJZ239" s="3" t="s">
        <v>141</v>
      </c>
      <c r="MKA239" s="3" t="s">
        <v>141</v>
      </c>
      <c r="MKB239" s="3" t="s">
        <v>141</v>
      </c>
      <c r="MKC239" s="3" t="s">
        <v>141</v>
      </c>
      <c r="MKD239" s="3" t="s">
        <v>141</v>
      </c>
      <c r="MKE239" s="3" t="s">
        <v>141</v>
      </c>
      <c r="MKF239" s="3" t="s">
        <v>141</v>
      </c>
      <c r="MKG239" s="3" t="s">
        <v>141</v>
      </c>
      <c r="MKH239" s="3" t="s">
        <v>141</v>
      </c>
      <c r="MKI239" s="3" t="s">
        <v>141</v>
      </c>
      <c r="MKJ239" s="3" t="s">
        <v>141</v>
      </c>
      <c r="MKK239" s="3" t="s">
        <v>141</v>
      </c>
      <c r="MKL239" s="3" t="s">
        <v>141</v>
      </c>
      <c r="MKM239" s="3" t="s">
        <v>141</v>
      </c>
      <c r="MKN239" s="3" t="s">
        <v>141</v>
      </c>
      <c r="MKO239" s="3" t="s">
        <v>141</v>
      </c>
      <c r="MKP239" s="3" t="s">
        <v>141</v>
      </c>
      <c r="MKQ239" s="3" t="s">
        <v>141</v>
      </c>
      <c r="MKR239" s="3" t="s">
        <v>141</v>
      </c>
      <c r="MKS239" s="3" t="s">
        <v>141</v>
      </c>
      <c r="MKT239" s="3" t="s">
        <v>141</v>
      </c>
      <c r="MKU239" s="3" t="s">
        <v>141</v>
      </c>
      <c r="MKV239" s="3" t="s">
        <v>141</v>
      </c>
      <c r="MKW239" s="3" t="s">
        <v>141</v>
      </c>
      <c r="MKX239" s="3" t="s">
        <v>141</v>
      </c>
      <c r="MKY239" s="3" t="s">
        <v>141</v>
      </c>
      <c r="MKZ239" s="3" t="s">
        <v>141</v>
      </c>
      <c r="MLA239" s="3" t="s">
        <v>141</v>
      </c>
      <c r="MLB239" s="3" t="s">
        <v>141</v>
      </c>
      <c r="MLC239" s="3" t="s">
        <v>141</v>
      </c>
      <c r="MLD239" s="3" t="s">
        <v>141</v>
      </c>
      <c r="MLE239" s="3" t="s">
        <v>141</v>
      </c>
      <c r="MLF239" s="3" t="s">
        <v>141</v>
      </c>
      <c r="MLG239" s="3" t="s">
        <v>141</v>
      </c>
      <c r="MLH239" s="3" t="s">
        <v>141</v>
      </c>
      <c r="MLI239" s="3" t="s">
        <v>141</v>
      </c>
      <c r="MLJ239" s="3" t="s">
        <v>141</v>
      </c>
      <c r="MLK239" s="3" t="s">
        <v>141</v>
      </c>
      <c r="MLL239" s="3" t="s">
        <v>141</v>
      </c>
      <c r="MLM239" s="3" t="s">
        <v>141</v>
      </c>
      <c r="MLN239" s="3" t="s">
        <v>141</v>
      </c>
      <c r="MLO239" s="3" t="s">
        <v>141</v>
      </c>
      <c r="MLP239" s="3" t="s">
        <v>141</v>
      </c>
      <c r="MLQ239" s="3" t="s">
        <v>141</v>
      </c>
      <c r="MLR239" s="3" t="s">
        <v>141</v>
      </c>
      <c r="MLS239" s="3" t="s">
        <v>141</v>
      </c>
      <c r="MLT239" s="3" t="s">
        <v>141</v>
      </c>
      <c r="MLU239" s="3" t="s">
        <v>141</v>
      </c>
      <c r="MLV239" s="3" t="s">
        <v>141</v>
      </c>
      <c r="MLW239" s="3" t="s">
        <v>141</v>
      </c>
      <c r="MLX239" s="3" t="s">
        <v>141</v>
      </c>
      <c r="MLY239" s="3" t="s">
        <v>141</v>
      </c>
      <c r="MLZ239" s="3" t="s">
        <v>141</v>
      </c>
      <c r="MMA239" s="3" t="s">
        <v>141</v>
      </c>
      <c r="MMB239" s="3" t="s">
        <v>141</v>
      </c>
      <c r="MMC239" s="3" t="s">
        <v>141</v>
      </c>
      <c r="MMD239" s="3" t="s">
        <v>141</v>
      </c>
      <c r="MME239" s="3" t="s">
        <v>141</v>
      </c>
      <c r="MMF239" s="3" t="s">
        <v>141</v>
      </c>
      <c r="MMG239" s="3" t="s">
        <v>141</v>
      </c>
      <c r="MMH239" s="3" t="s">
        <v>141</v>
      </c>
      <c r="MMI239" s="3" t="s">
        <v>141</v>
      </c>
      <c r="MMJ239" s="3" t="s">
        <v>141</v>
      </c>
      <c r="MMK239" s="3" t="s">
        <v>141</v>
      </c>
      <c r="MML239" s="3" t="s">
        <v>141</v>
      </c>
      <c r="MMM239" s="3" t="s">
        <v>141</v>
      </c>
      <c r="MMN239" s="3" t="s">
        <v>141</v>
      </c>
      <c r="MMO239" s="3" t="s">
        <v>141</v>
      </c>
      <c r="MMP239" s="3" t="s">
        <v>141</v>
      </c>
      <c r="MMQ239" s="3" t="s">
        <v>141</v>
      </c>
      <c r="MMR239" s="3" t="s">
        <v>141</v>
      </c>
      <c r="MMS239" s="3" t="s">
        <v>141</v>
      </c>
      <c r="MMT239" s="3" t="s">
        <v>141</v>
      </c>
      <c r="MMU239" s="3" t="s">
        <v>141</v>
      </c>
      <c r="MMV239" s="3" t="s">
        <v>141</v>
      </c>
      <c r="MMW239" s="3" t="s">
        <v>141</v>
      </c>
      <c r="MMX239" s="3" t="s">
        <v>141</v>
      </c>
      <c r="MMY239" s="3" t="s">
        <v>141</v>
      </c>
      <c r="MMZ239" s="3" t="s">
        <v>141</v>
      </c>
      <c r="MNA239" s="3" t="s">
        <v>141</v>
      </c>
      <c r="MNB239" s="3" t="s">
        <v>141</v>
      </c>
      <c r="MNC239" s="3" t="s">
        <v>141</v>
      </c>
      <c r="MND239" s="3" t="s">
        <v>141</v>
      </c>
      <c r="MNE239" s="3" t="s">
        <v>141</v>
      </c>
      <c r="MNF239" s="3" t="s">
        <v>141</v>
      </c>
      <c r="MNG239" s="3" t="s">
        <v>141</v>
      </c>
      <c r="MNH239" s="3" t="s">
        <v>141</v>
      </c>
      <c r="MNI239" s="3" t="s">
        <v>141</v>
      </c>
      <c r="MNJ239" s="3" t="s">
        <v>141</v>
      </c>
      <c r="MNK239" s="3" t="s">
        <v>141</v>
      </c>
      <c r="MNL239" s="3" t="s">
        <v>141</v>
      </c>
      <c r="MNM239" s="3" t="s">
        <v>141</v>
      </c>
      <c r="MNN239" s="3" t="s">
        <v>141</v>
      </c>
      <c r="MNO239" s="3" t="s">
        <v>141</v>
      </c>
      <c r="MNP239" s="3" t="s">
        <v>141</v>
      </c>
      <c r="MNQ239" s="3" t="s">
        <v>141</v>
      </c>
      <c r="MNR239" s="3" t="s">
        <v>141</v>
      </c>
      <c r="MNS239" s="3" t="s">
        <v>141</v>
      </c>
      <c r="MNT239" s="3" t="s">
        <v>141</v>
      </c>
      <c r="MNU239" s="3" t="s">
        <v>141</v>
      </c>
      <c r="MNV239" s="3" t="s">
        <v>141</v>
      </c>
      <c r="MNW239" s="3" t="s">
        <v>141</v>
      </c>
      <c r="MNX239" s="3" t="s">
        <v>141</v>
      </c>
      <c r="MNY239" s="3" t="s">
        <v>141</v>
      </c>
      <c r="MNZ239" s="3" t="s">
        <v>141</v>
      </c>
      <c r="MOA239" s="3" t="s">
        <v>141</v>
      </c>
      <c r="MOB239" s="3" t="s">
        <v>141</v>
      </c>
      <c r="MOC239" s="3" t="s">
        <v>141</v>
      </c>
      <c r="MOD239" s="3" t="s">
        <v>141</v>
      </c>
      <c r="MOE239" s="3" t="s">
        <v>141</v>
      </c>
      <c r="MOF239" s="3" t="s">
        <v>141</v>
      </c>
      <c r="MOG239" s="3" t="s">
        <v>141</v>
      </c>
      <c r="MOH239" s="3" t="s">
        <v>141</v>
      </c>
      <c r="MOI239" s="3" t="s">
        <v>141</v>
      </c>
      <c r="MOJ239" s="3" t="s">
        <v>141</v>
      </c>
      <c r="MOK239" s="3" t="s">
        <v>141</v>
      </c>
      <c r="MOL239" s="3" t="s">
        <v>141</v>
      </c>
      <c r="MOM239" s="3" t="s">
        <v>141</v>
      </c>
      <c r="MON239" s="3" t="s">
        <v>141</v>
      </c>
      <c r="MOO239" s="3" t="s">
        <v>141</v>
      </c>
      <c r="MOP239" s="3" t="s">
        <v>141</v>
      </c>
      <c r="MOQ239" s="3" t="s">
        <v>141</v>
      </c>
      <c r="MOR239" s="3" t="s">
        <v>141</v>
      </c>
      <c r="MOS239" s="3" t="s">
        <v>141</v>
      </c>
      <c r="MOT239" s="3" t="s">
        <v>141</v>
      </c>
      <c r="MOU239" s="3" t="s">
        <v>141</v>
      </c>
      <c r="MOV239" s="3" t="s">
        <v>141</v>
      </c>
      <c r="MOW239" s="3" t="s">
        <v>141</v>
      </c>
      <c r="MOX239" s="3" t="s">
        <v>141</v>
      </c>
      <c r="MOY239" s="3" t="s">
        <v>141</v>
      </c>
      <c r="MOZ239" s="3" t="s">
        <v>141</v>
      </c>
      <c r="MPA239" s="3" t="s">
        <v>141</v>
      </c>
      <c r="MPB239" s="3" t="s">
        <v>141</v>
      </c>
      <c r="MPC239" s="3" t="s">
        <v>141</v>
      </c>
      <c r="MPD239" s="3" t="s">
        <v>141</v>
      </c>
      <c r="MPE239" s="3" t="s">
        <v>141</v>
      </c>
      <c r="MPF239" s="3" t="s">
        <v>141</v>
      </c>
      <c r="MPG239" s="3" t="s">
        <v>141</v>
      </c>
      <c r="MPH239" s="3" t="s">
        <v>141</v>
      </c>
      <c r="MPI239" s="3" t="s">
        <v>141</v>
      </c>
      <c r="MPJ239" s="3" t="s">
        <v>141</v>
      </c>
      <c r="MPK239" s="3" t="s">
        <v>141</v>
      </c>
      <c r="MPL239" s="3" t="s">
        <v>141</v>
      </c>
      <c r="MPM239" s="3" t="s">
        <v>141</v>
      </c>
      <c r="MPN239" s="3" t="s">
        <v>141</v>
      </c>
      <c r="MPO239" s="3" t="s">
        <v>141</v>
      </c>
      <c r="MPP239" s="3" t="s">
        <v>141</v>
      </c>
      <c r="MPQ239" s="3" t="s">
        <v>141</v>
      </c>
      <c r="MPR239" s="3" t="s">
        <v>141</v>
      </c>
      <c r="MPS239" s="3" t="s">
        <v>141</v>
      </c>
      <c r="MPT239" s="3" t="s">
        <v>141</v>
      </c>
      <c r="MPU239" s="3" t="s">
        <v>141</v>
      </c>
      <c r="MPV239" s="3" t="s">
        <v>141</v>
      </c>
      <c r="MPW239" s="3" t="s">
        <v>141</v>
      </c>
      <c r="MPX239" s="3" t="s">
        <v>141</v>
      </c>
      <c r="MPY239" s="3" t="s">
        <v>141</v>
      </c>
      <c r="MPZ239" s="3" t="s">
        <v>141</v>
      </c>
      <c r="MQA239" s="3" t="s">
        <v>141</v>
      </c>
      <c r="MQB239" s="3" t="s">
        <v>141</v>
      </c>
      <c r="MQC239" s="3" t="s">
        <v>141</v>
      </c>
      <c r="MQD239" s="3" t="s">
        <v>141</v>
      </c>
      <c r="MQE239" s="3" t="s">
        <v>141</v>
      </c>
      <c r="MQF239" s="3" t="s">
        <v>141</v>
      </c>
      <c r="MQG239" s="3" t="s">
        <v>141</v>
      </c>
      <c r="MQH239" s="3" t="s">
        <v>141</v>
      </c>
      <c r="MQI239" s="3" t="s">
        <v>141</v>
      </c>
      <c r="MQJ239" s="3" t="s">
        <v>141</v>
      </c>
      <c r="MQK239" s="3" t="s">
        <v>141</v>
      </c>
      <c r="MQL239" s="3" t="s">
        <v>141</v>
      </c>
      <c r="MQM239" s="3" t="s">
        <v>141</v>
      </c>
      <c r="MQN239" s="3" t="s">
        <v>141</v>
      </c>
      <c r="MQO239" s="3" t="s">
        <v>141</v>
      </c>
      <c r="MQP239" s="3" t="s">
        <v>141</v>
      </c>
      <c r="MQQ239" s="3" t="s">
        <v>141</v>
      </c>
      <c r="MQR239" s="3" t="s">
        <v>141</v>
      </c>
      <c r="MQS239" s="3" t="s">
        <v>141</v>
      </c>
      <c r="MQT239" s="3" t="s">
        <v>141</v>
      </c>
      <c r="MQU239" s="3" t="s">
        <v>141</v>
      </c>
      <c r="MQV239" s="3" t="s">
        <v>141</v>
      </c>
      <c r="MQW239" s="3" t="s">
        <v>141</v>
      </c>
      <c r="MQX239" s="3" t="s">
        <v>141</v>
      </c>
      <c r="MQY239" s="3" t="s">
        <v>141</v>
      </c>
      <c r="MQZ239" s="3" t="s">
        <v>141</v>
      </c>
      <c r="MRA239" s="3" t="s">
        <v>141</v>
      </c>
      <c r="MRB239" s="3" t="s">
        <v>141</v>
      </c>
      <c r="MRC239" s="3" t="s">
        <v>141</v>
      </c>
      <c r="MRD239" s="3" t="s">
        <v>141</v>
      </c>
      <c r="MRE239" s="3" t="s">
        <v>141</v>
      </c>
      <c r="MRF239" s="3" t="s">
        <v>141</v>
      </c>
      <c r="MRG239" s="3" t="s">
        <v>141</v>
      </c>
      <c r="MRH239" s="3" t="s">
        <v>141</v>
      </c>
      <c r="MRI239" s="3" t="s">
        <v>141</v>
      </c>
      <c r="MRJ239" s="3" t="s">
        <v>141</v>
      </c>
      <c r="MRK239" s="3" t="s">
        <v>141</v>
      </c>
      <c r="MRL239" s="3" t="s">
        <v>141</v>
      </c>
      <c r="MRM239" s="3" t="s">
        <v>141</v>
      </c>
      <c r="MRN239" s="3" t="s">
        <v>141</v>
      </c>
      <c r="MRO239" s="3" t="s">
        <v>141</v>
      </c>
      <c r="MRP239" s="3" t="s">
        <v>141</v>
      </c>
      <c r="MRQ239" s="3" t="s">
        <v>141</v>
      </c>
      <c r="MRR239" s="3" t="s">
        <v>141</v>
      </c>
      <c r="MRS239" s="3" t="s">
        <v>141</v>
      </c>
      <c r="MRT239" s="3" t="s">
        <v>141</v>
      </c>
      <c r="MRU239" s="3" t="s">
        <v>141</v>
      </c>
      <c r="MRV239" s="3" t="s">
        <v>141</v>
      </c>
      <c r="MRW239" s="3" t="s">
        <v>141</v>
      </c>
      <c r="MRX239" s="3" t="s">
        <v>141</v>
      </c>
      <c r="MRY239" s="3" t="s">
        <v>141</v>
      </c>
      <c r="MRZ239" s="3" t="s">
        <v>141</v>
      </c>
      <c r="MSA239" s="3" t="s">
        <v>141</v>
      </c>
      <c r="MSB239" s="3" t="s">
        <v>141</v>
      </c>
      <c r="MSC239" s="3" t="s">
        <v>141</v>
      </c>
      <c r="MSD239" s="3" t="s">
        <v>141</v>
      </c>
      <c r="MSE239" s="3" t="s">
        <v>141</v>
      </c>
      <c r="MSF239" s="3" t="s">
        <v>141</v>
      </c>
      <c r="MSG239" s="3" t="s">
        <v>141</v>
      </c>
      <c r="MSH239" s="3" t="s">
        <v>141</v>
      </c>
      <c r="MSI239" s="3" t="s">
        <v>141</v>
      </c>
      <c r="MSJ239" s="3" t="s">
        <v>141</v>
      </c>
      <c r="MSK239" s="3" t="s">
        <v>141</v>
      </c>
      <c r="MSL239" s="3" t="s">
        <v>141</v>
      </c>
      <c r="MSM239" s="3" t="s">
        <v>141</v>
      </c>
      <c r="MSN239" s="3" t="s">
        <v>141</v>
      </c>
      <c r="MSO239" s="3" t="s">
        <v>141</v>
      </c>
      <c r="MSP239" s="3" t="s">
        <v>141</v>
      </c>
      <c r="MSQ239" s="3" t="s">
        <v>141</v>
      </c>
      <c r="MSR239" s="3" t="s">
        <v>141</v>
      </c>
      <c r="MSS239" s="3" t="s">
        <v>141</v>
      </c>
      <c r="MST239" s="3" t="s">
        <v>141</v>
      </c>
      <c r="MSU239" s="3" t="s">
        <v>141</v>
      </c>
      <c r="MSV239" s="3" t="s">
        <v>141</v>
      </c>
      <c r="MSW239" s="3" t="s">
        <v>141</v>
      </c>
      <c r="MSX239" s="3" t="s">
        <v>141</v>
      </c>
      <c r="MSY239" s="3" t="s">
        <v>141</v>
      </c>
      <c r="MSZ239" s="3" t="s">
        <v>141</v>
      </c>
      <c r="MTA239" s="3" t="s">
        <v>141</v>
      </c>
      <c r="MTB239" s="3" t="s">
        <v>141</v>
      </c>
      <c r="MTC239" s="3" t="s">
        <v>141</v>
      </c>
      <c r="MTD239" s="3" t="s">
        <v>141</v>
      </c>
      <c r="MTE239" s="3" t="s">
        <v>141</v>
      </c>
      <c r="MTF239" s="3" t="s">
        <v>141</v>
      </c>
      <c r="MTG239" s="3" t="s">
        <v>141</v>
      </c>
      <c r="MTH239" s="3" t="s">
        <v>141</v>
      </c>
      <c r="MTI239" s="3" t="s">
        <v>141</v>
      </c>
      <c r="MTJ239" s="3" t="s">
        <v>141</v>
      </c>
      <c r="MTK239" s="3" t="s">
        <v>141</v>
      </c>
      <c r="MTL239" s="3" t="s">
        <v>141</v>
      </c>
      <c r="MTM239" s="3" t="s">
        <v>141</v>
      </c>
      <c r="MTN239" s="3" t="s">
        <v>141</v>
      </c>
      <c r="MTO239" s="3" t="s">
        <v>141</v>
      </c>
      <c r="MTP239" s="3" t="s">
        <v>141</v>
      </c>
      <c r="MTQ239" s="3" t="s">
        <v>141</v>
      </c>
      <c r="MTR239" s="3" t="s">
        <v>141</v>
      </c>
      <c r="MTS239" s="3" t="s">
        <v>141</v>
      </c>
      <c r="MTT239" s="3" t="s">
        <v>141</v>
      </c>
      <c r="MTU239" s="3" t="s">
        <v>141</v>
      </c>
      <c r="MTV239" s="3" t="s">
        <v>141</v>
      </c>
      <c r="MTW239" s="3" t="s">
        <v>141</v>
      </c>
      <c r="MTX239" s="3" t="s">
        <v>141</v>
      </c>
      <c r="MTY239" s="3" t="s">
        <v>141</v>
      </c>
      <c r="MTZ239" s="3" t="s">
        <v>141</v>
      </c>
      <c r="MUA239" s="3" t="s">
        <v>141</v>
      </c>
      <c r="MUB239" s="3" t="s">
        <v>141</v>
      </c>
      <c r="MUC239" s="3" t="s">
        <v>141</v>
      </c>
      <c r="MUD239" s="3" t="s">
        <v>141</v>
      </c>
      <c r="MUE239" s="3" t="s">
        <v>141</v>
      </c>
      <c r="MUF239" s="3" t="s">
        <v>141</v>
      </c>
      <c r="MUG239" s="3" t="s">
        <v>141</v>
      </c>
      <c r="MUH239" s="3" t="s">
        <v>141</v>
      </c>
      <c r="MUI239" s="3" t="s">
        <v>141</v>
      </c>
      <c r="MUJ239" s="3" t="s">
        <v>141</v>
      </c>
      <c r="MUK239" s="3" t="s">
        <v>141</v>
      </c>
      <c r="MUL239" s="3" t="s">
        <v>141</v>
      </c>
      <c r="MUM239" s="3" t="s">
        <v>141</v>
      </c>
      <c r="MUN239" s="3" t="s">
        <v>141</v>
      </c>
      <c r="MUO239" s="3" t="s">
        <v>141</v>
      </c>
      <c r="MUP239" s="3" t="s">
        <v>141</v>
      </c>
      <c r="MUQ239" s="3" t="s">
        <v>141</v>
      </c>
      <c r="MUR239" s="3" t="s">
        <v>141</v>
      </c>
      <c r="MUS239" s="3" t="s">
        <v>141</v>
      </c>
      <c r="MUT239" s="3" t="s">
        <v>141</v>
      </c>
      <c r="MUU239" s="3" t="s">
        <v>141</v>
      </c>
      <c r="MUV239" s="3" t="s">
        <v>141</v>
      </c>
      <c r="MUW239" s="3" t="s">
        <v>141</v>
      </c>
      <c r="MUX239" s="3" t="s">
        <v>141</v>
      </c>
      <c r="MUY239" s="3" t="s">
        <v>141</v>
      </c>
      <c r="MUZ239" s="3" t="s">
        <v>141</v>
      </c>
      <c r="MVA239" s="3" t="s">
        <v>141</v>
      </c>
      <c r="MVB239" s="3" t="s">
        <v>141</v>
      </c>
      <c r="MVC239" s="3" t="s">
        <v>141</v>
      </c>
      <c r="MVD239" s="3" t="s">
        <v>141</v>
      </c>
      <c r="MVE239" s="3" t="s">
        <v>141</v>
      </c>
      <c r="MVF239" s="3" t="s">
        <v>141</v>
      </c>
      <c r="MVG239" s="3" t="s">
        <v>141</v>
      </c>
      <c r="MVH239" s="3" t="s">
        <v>141</v>
      </c>
      <c r="MVI239" s="3" t="s">
        <v>141</v>
      </c>
      <c r="MVJ239" s="3" t="s">
        <v>141</v>
      </c>
      <c r="MVK239" s="3" t="s">
        <v>141</v>
      </c>
      <c r="MVL239" s="3" t="s">
        <v>141</v>
      </c>
      <c r="MVM239" s="3" t="s">
        <v>141</v>
      </c>
      <c r="MVN239" s="3" t="s">
        <v>141</v>
      </c>
      <c r="MVO239" s="3" t="s">
        <v>141</v>
      </c>
      <c r="MVP239" s="3" t="s">
        <v>141</v>
      </c>
      <c r="MVQ239" s="3" t="s">
        <v>141</v>
      </c>
      <c r="MVR239" s="3" t="s">
        <v>141</v>
      </c>
      <c r="MVS239" s="3" t="s">
        <v>141</v>
      </c>
      <c r="MVT239" s="3" t="s">
        <v>141</v>
      </c>
      <c r="MVU239" s="3" t="s">
        <v>141</v>
      </c>
      <c r="MVV239" s="3" t="s">
        <v>141</v>
      </c>
      <c r="MVW239" s="3" t="s">
        <v>141</v>
      </c>
      <c r="MVX239" s="3" t="s">
        <v>141</v>
      </c>
      <c r="MVY239" s="3" t="s">
        <v>141</v>
      </c>
      <c r="MVZ239" s="3" t="s">
        <v>141</v>
      </c>
      <c r="MWA239" s="3" t="s">
        <v>141</v>
      </c>
      <c r="MWB239" s="3" t="s">
        <v>141</v>
      </c>
      <c r="MWC239" s="3" t="s">
        <v>141</v>
      </c>
      <c r="MWD239" s="3" t="s">
        <v>141</v>
      </c>
      <c r="MWE239" s="3" t="s">
        <v>141</v>
      </c>
      <c r="MWF239" s="3" t="s">
        <v>141</v>
      </c>
      <c r="MWG239" s="3" t="s">
        <v>141</v>
      </c>
      <c r="MWH239" s="3" t="s">
        <v>141</v>
      </c>
      <c r="MWI239" s="3" t="s">
        <v>141</v>
      </c>
      <c r="MWJ239" s="3" t="s">
        <v>141</v>
      </c>
      <c r="MWK239" s="3" t="s">
        <v>141</v>
      </c>
      <c r="MWL239" s="3" t="s">
        <v>141</v>
      </c>
      <c r="MWM239" s="3" t="s">
        <v>141</v>
      </c>
      <c r="MWN239" s="3" t="s">
        <v>141</v>
      </c>
      <c r="MWO239" s="3" t="s">
        <v>141</v>
      </c>
      <c r="MWP239" s="3" t="s">
        <v>141</v>
      </c>
      <c r="MWQ239" s="3" t="s">
        <v>141</v>
      </c>
      <c r="MWR239" s="3" t="s">
        <v>141</v>
      </c>
      <c r="MWS239" s="3" t="s">
        <v>141</v>
      </c>
      <c r="MWT239" s="3" t="s">
        <v>141</v>
      </c>
      <c r="MWU239" s="3" t="s">
        <v>141</v>
      </c>
      <c r="MWV239" s="3" t="s">
        <v>141</v>
      </c>
      <c r="MWW239" s="3" t="s">
        <v>141</v>
      </c>
      <c r="MWX239" s="3" t="s">
        <v>141</v>
      </c>
      <c r="MWY239" s="3" t="s">
        <v>141</v>
      </c>
      <c r="MWZ239" s="3" t="s">
        <v>141</v>
      </c>
      <c r="MXA239" s="3" t="s">
        <v>141</v>
      </c>
      <c r="MXB239" s="3" t="s">
        <v>141</v>
      </c>
      <c r="MXC239" s="3" t="s">
        <v>141</v>
      </c>
      <c r="MXD239" s="3" t="s">
        <v>141</v>
      </c>
      <c r="MXE239" s="3" t="s">
        <v>141</v>
      </c>
      <c r="MXF239" s="3" t="s">
        <v>141</v>
      </c>
      <c r="MXG239" s="3" t="s">
        <v>141</v>
      </c>
      <c r="MXH239" s="3" t="s">
        <v>141</v>
      </c>
      <c r="MXI239" s="3" t="s">
        <v>141</v>
      </c>
      <c r="MXJ239" s="3" t="s">
        <v>141</v>
      </c>
      <c r="MXK239" s="3" t="s">
        <v>141</v>
      </c>
      <c r="MXL239" s="3" t="s">
        <v>141</v>
      </c>
      <c r="MXM239" s="3" t="s">
        <v>141</v>
      </c>
      <c r="MXN239" s="3" t="s">
        <v>141</v>
      </c>
      <c r="MXO239" s="3" t="s">
        <v>141</v>
      </c>
      <c r="MXP239" s="3" t="s">
        <v>141</v>
      </c>
      <c r="MXQ239" s="3" t="s">
        <v>141</v>
      </c>
      <c r="MXR239" s="3" t="s">
        <v>141</v>
      </c>
      <c r="MXS239" s="3" t="s">
        <v>141</v>
      </c>
      <c r="MXT239" s="3" t="s">
        <v>141</v>
      </c>
      <c r="MXU239" s="3" t="s">
        <v>141</v>
      </c>
      <c r="MXV239" s="3" t="s">
        <v>141</v>
      </c>
      <c r="MXW239" s="3" t="s">
        <v>141</v>
      </c>
      <c r="MXX239" s="3" t="s">
        <v>141</v>
      </c>
      <c r="MXY239" s="3" t="s">
        <v>141</v>
      </c>
      <c r="MXZ239" s="3" t="s">
        <v>141</v>
      </c>
      <c r="MYA239" s="3" t="s">
        <v>141</v>
      </c>
      <c r="MYB239" s="3" t="s">
        <v>141</v>
      </c>
      <c r="MYC239" s="3" t="s">
        <v>141</v>
      </c>
      <c r="MYD239" s="3" t="s">
        <v>141</v>
      </c>
      <c r="MYE239" s="3" t="s">
        <v>141</v>
      </c>
      <c r="MYF239" s="3" t="s">
        <v>141</v>
      </c>
      <c r="MYG239" s="3" t="s">
        <v>141</v>
      </c>
      <c r="MYH239" s="3" t="s">
        <v>141</v>
      </c>
      <c r="MYI239" s="3" t="s">
        <v>141</v>
      </c>
      <c r="MYJ239" s="3" t="s">
        <v>141</v>
      </c>
      <c r="MYK239" s="3" t="s">
        <v>141</v>
      </c>
      <c r="MYL239" s="3" t="s">
        <v>141</v>
      </c>
      <c r="MYM239" s="3" t="s">
        <v>141</v>
      </c>
      <c r="MYN239" s="3" t="s">
        <v>141</v>
      </c>
      <c r="MYO239" s="3" t="s">
        <v>141</v>
      </c>
      <c r="MYP239" s="3" t="s">
        <v>141</v>
      </c>
      <c r="MYQ239" s="3" t="s">
        <v>141</v>
      </c>
      <c r="MYR239" s="3" t="s">
        <v>141</v>
      </c>
      <c r="MYS239" s="3" t="s">
        <v>141</v>
      </c>
      <c r="MYT239" s="3" t="s">
        <v>141</v>
      </c>
      <c r="MYU239" s="3" t="s">
        <v>141</v>
      </c>
      <c r="MYV239" s="3" t="s">
        <v>141</v>
      </c>
      <c r="MYW239" s="3" t="s">
        <v>141</v>
      </c>
      <c r="MYX239" s="3" t="s">
        <v>141</v>
      </c>
      <c r="MYY239" s="3" t="s">
        <v>141</v>
      </c>
      <c r="MYZ239" s="3" t="s">
        <v>141</v>
      </c>
      <c r="MZA239" s="3" t="s">
        <v>141</v>
      </c>
      <c r="MZB239" s="3" t="s">
        <v>141</v>
      </c>
      <c r="MZC239" s="3" t="s">
        <v>141</v>
      </c>
      <c r="MZD239" s="3" t="s">
        <v>141</v>
      </c>
      <c r="MZE239" s="3" t="s">
        <v>141</v>
      </c>
      <c r="MZF239" s="3" t="s">
        <v>141</v>
      </c>
      <c r="MZG239" s="3" t="s">
        <v>141</v>
      </c>
      <c r="MZH239" s="3" t="s">
        <v>141</v>
      </c>
      <c r="MZI239" s="3" t="s">
        <v>141</v>
      </c>
      <c r="MZJ239" s="3" t="s">
        <v>141</v>
      </c>
      <c r="MZK239" s="3" t="s">
        <v>141</v>
      </c>
      <c r="MZL239" s="3" t="s">
        <v>141</v>
      </c>
      <c r="MZM239" s="3" t="s">
        <v>141</v>
      </c>
      <c r="MZN239" s="3" t="s">
        <v>141</v>
      </c>
      <c r="MZO239" s="3" t="s">
        <v>141</v>
      </c>
      <c r="MZP239" s="3" t="s">
        <v>141</v>
      </c>
      <c r="MZQ239" s="3" t="s">
        <v>141</v>
      </c>
      <c r="MZR239" s="3" t="s">
        <v>141</v>
      </c>
      <c r="MZS239" s="3" t="s">
        <v>141</v>
      </c>
      <c r="MZT239" s="3" t="s">
        <v>141</v>
      </c>
      <c r="MZU239" s="3" t="s">
        <v>141</v>
      </c>
      <c r="MZV239" s="3" t="s">
        <v>141</v>
      </c>
      <c r="MZW239" s="3" t="s">
        <v>141</v>
      </c>
      <c r="MZX239" s="3" t="s">
        <v>141</v>
      </c>
      <c r="MZY239" s="3" t="s">
        <v>141</v>
      </c>
      <c r="MZZ239" s="3" t="s">
        <v>141</v>
      </c>
      <c r="NAA239" s="3" t="s">
        <v>141</v>
      </c>
      <c r="NAB239" s="3" t="s">
        <v>141</v>
      </c>
      <c r="NAC239" s="3" t="s">
        <v>141</v>
      </c>
      <c r="NAD239" s="3" t="s">
        <v>141</v>
      </c>
      <c r="NAE239" s="3" t="s">
        <v>141</v>
      </c>
      <c r="NAF239" s="3" t="s">
        <v>141</v>
      </c>
      <c r="NAG239" s="3" t="s">
        <v>141</v>
      </c>
      <c r="NAH239" s="3" t="s">
        <v>141</v>
      </c>
      <c r="NAI239" s="3" t="s">
        <v>141</v>
      </c>
      <c r="NAJ239" s="3" t="s">
        <v>141</v>
      </c>
      <c r="NAK239" s="3" t="s">
        <v>141</v>
      </c>
      <c r="NAL239" s="3" t="s">
        <v>141</v>
      </c>
      <c r="NAM239" s="3" t="s">
        <v>141</v>
      </c>
      <c r="NAN239" s="3" t="s">
        <v>141</v>
      </c>
      <c r="NAO239" s="3" t="s">
        <v>141</v>
      </c>
      <c r="NAP239" s="3" t="s">
        <v>141</v>
      </c>
      <c r="NAQ239" s="3" t="s">
        <v>141</v>
      </c>
      <c r="NAR239" s="3" t="s">
        <v>141</v>
      </c>
      <c r="NAS239" s="3" t="s">
        <v>141</v>
      </c>
      <c r="NAT239" s="3" t="s">
        <v>141</v>
      </c>
      <c r="NAU239" s="3" t="s">
        <v>141</v>
      </c>
      <c r="NAV239" s="3" t="s">
        <v>141</v>
      </c>
      <c r="NAW239" s="3" t="s">
        <v>141</v>
      </c>
      <c r="NAX239" s="3" t="s">
        <v>141</v>
      </c>
      <c r="NAY239" s="3" t="s">
        <v>141</v>
      </c>
      <c r="NAZ239" s="3" t="s">
        <v>141</v>
      </c>
      <c r="NBA239" s="3" t="s">
        <v>141</v>
      </c>
      <c r="NBB239" s="3" t="s">
        <v>141</v>
      </c>
      <c r="NBC239" s="3" t="s">
        <v>141</v>
      </c>
      <c r="NBD239" s="3" t="s">
        <v>141</v>
      </c>
      <c r="NBE239" s="3" t="s">
        <v>141</v>
      </c>
      <c r="NBF239" s="3" t="s">
        <v>141</v>
      </c>
      <c r="NBG239" s="3" t="s">
        <v>141</v>
      </c>
      <c r="NBH239" s="3" t="s">
        <v>141</v>
      </c>
      <c r="NBI239" s="3" t="s">
        <v>141</v>
      </c>
      <c r="NBJ239" s="3" t="s">
        <v>141</v>
      </c>
      <c r="NBK239" s="3" t="s">
        <v>141</v>
      </c>
      <c r="NBL239" s="3" t="s">
        <v>141</v>
      </c>
      <c r="NBM239" s="3" t="s">
        <v>141</v>
      </c>
      <c r="NBN239" s="3" t="s">
        <v>141</v>
      </c>
      <c r="NBO239" s="3" t="s">
        <v>141</v>
      </c>
      <c r="NBP239" s="3" t="s">
        <v>141</v>
      </c>
      <c r="NBQ239" s="3" t="s">
        <v>141</v>
      </c>
      <c r="NBR239" s="3" t="s">
        <v>141</v>
      </c>
      <c r="NBS239" s="3" t="s">
        <v>141</v>
      </c>
      <c r="NBT239" s="3" t="s">
        <v>141</v>
      </c>
      <c r="NBU239" s="3" t="s">
        <v>141</v>
      </c>
      <c r="NBV239" s="3" t="s">
        <v>141</v>
      </c>
      <c r="NBW239" s="3" t="s">
        <v>141</v>
      </c>
      <c r="NBX239" s="3" t="s">
        <v>141</v>
      </c>
      <c r="NBY239" s="3" t="s">
        <v>141</v>
      </c>
      <c r="NBZ239" s="3" t="s">
        <v>141</v>
      </c>
      <c r="NCA239" s="3" t="s">
        <v>141</v>
      </c>
      <c r="NCB239" s="3" t="s">
        <v>141</v>
      </c>
      <c r="NCC239" s="3" t="s">
        <v>141</v>
      </c>
      <c r="NCD239" s="3" t="s">
        <v>141</v>
      </c>
      <c r="NCE239" s="3" t="s">
        <v>141</v>
      </c>
      <c r="NCF239" s="3" t="s">
        <v>141</v>
      </c>
      <c r="NCG239" s="3" t="s">
        <v>141</v>
      </c>
      <c r="NCH239" s="3" t="s">
        <v>141</v>
      </c>
      <c r="NCI239" s="3" t="s">
        <v>141</v>
      </c>
      <c r="NCJ239" s="3" t="s">
        <v>141</v>
      </c>
      <c r="NCK239" s="3" t="s">
        <v>141</v>
      </c>
      <c r="NCL239" s="3" t="s">
        <v>141</v>
      </c>
      <c r="NCM239" s="3" t="s">
        <v>141</v>
      </c>
      <c r="NCN239" s="3" t="s">
        <v>141</v>
      </c>
      <c r="NCO239" s="3" t="s">
        <v>141</v>
      </c>
      <c r="NCP239" s="3" t="s">
        <v>141</v>
      </c>
      <c r="NCQ239" s="3" t="s">
        <v>141</v>
      </c>
      <c r="NCR239" s="3" t="s">
        <v>141</v>
      </c>
      <c r="NCS239" s="3" t="s">
        <v>141</v>
      </c>
      <c r="NCT239" s="3" t="s">
        <v>141</v>
      </c>
      <c r="NCU239" s="3" t="s">
        <v>141</v>
      </c>
      <c r="NCV239" s="3" t="s">
        <v>141</v>
      </c>
      <c r="NCW239" s="3" t="s">
        <v>141</v>
      </c>
      <c r="NCX239" s="3" t="s">
        <v>141</v>
      </c>
      <c r="NCY239" s="3" t="s">
        <v>141</v>
      </c>
      <c r="NCZ239" s="3" t="s">
        <v>141</v>
      </c>
      <c r="NDA239" s="3" t="s">
        <v>141</v>
      </c>
      <c r="NDB239" s="3" t="s">
        <v>141</v>
      </c>
      <c r="NDC239" s="3" t="s">
        <v>141</v>
      </c>
      <c r="NDD239" s="3" t="s">
        <v>141</v>
      </c>
      <c r="NDE239" s="3" t="s">
        <v>141</v>
      </c>
      <c r="NDF239" s="3" t="s">
        <v>141</v>
      </c>
      <c r="NDG239" s="3" t="s">
        <v>141</v>
      </c>
      <c r="NDH239" s="3" t="s">
        <v>141</v>
      </c>
      <c r="NDI239" s="3" t="s">
        <v>141</v>
      </c>
      <c r="NDJ239" s="3" t="s">
        <v>141</v>
      </c>
      <c r="NDK239" s="3" t="s">
        <v>141</v>
      </c>
      <c r="NDL239" s="3" t="s">
        <v>141</v>
      </c>
      <c r="NDM239" s="3" t="s">
        <v>141</v>
      </c>
      <c r="NDN239" s="3" t="s">
        <v>141</v>
      </c>
      <c r="NDO239" s="3" t="s">
        <v>141</v>
      </c>
      <c r="NDP239" s="3" t="s">
        <v>141</v>
      </c>
      <c r="NDQ239" s="3" t="s">
        <v>141</v>
      </c>
      <c r="NDR239" s="3" t="s">
        <v>141</v>
      </c>
      <c r="NDS239" s="3" t="s">
        <v>141</v>
      </c>
      <c r="NDT239" s="3" t="s">
        <v>141</v>
      </c>
      <c r="NDU239" s="3" t="s">
        <v>141</v>
      </c>
      <c r="NDV239" s="3" t="s">
        <v>141</v>
      </c>
      <c r="NDW239" s="3" t="s">
        <v>141</v>
      </c>
      <c r="NDX239" s="3" t="s">
        <v>141</v>
      </c>
      <c r="NDY239" s="3" t="s">
        <v>141</v>
      </c>
      <c r="NDZ239" s="3" t="s">
        <v>141</v>
      </c>
      <c r="NEA239" s="3" t="s">
        <v>141</v>
      </c>
      <c r="NEB239" s="3" t="s">
        <v>141</v>
      </c>
      <c r="NEC239" s="3" t="s">
        <v>141</v>
      </c>
      <c r="NED239" s="3" t="s">
        <v>141</v>
      </c>
      <c r="NEE239" s="3" t="s">
        <v>141</v>
      </c>
      <c r="NEF239" s="3" t="s">
        <v>141</v>
      </c>
      <c r="NEG239" s="3" t="s">
        <v>141</v>
      </c>
      <c r="NEH239" s="3" t="s">
        <v>141</v>
      </c>
      <c r="NEI239" s="3" t="s">
        <v>141</v>
      </c>
      <c r="NEJ239" s="3" t="s">
        <v>141</v>
      </c>
      <c r="NEK239" s="3" t="s">
        <v>141</v>
      </c>
      <c r="NEL239" s="3" t="s">
        <v>141</v>
      </c>
      <c r="NEM239" s="3" t="s">
        <v>141</v>
      </c>
      <c r="NEN239" s="3" t="s">
        <v>141</v>
      </c>
      <c r="NEO239" s="3" t="s">
        <v>141</v>
      </c>
      <c r="NEP239" s="3" t="s">
        <v>141</v>
      </c>
      <c r="NEQ239" s="3" t="s">
        <v>141</v>
      </c>
      <c r="NER239" s="3" t="s">
        <v>141</v>
      </c>
      <c r="NES239" s="3" t="s">
        <v>141</v>
      </c>
      <c r="NET239" s="3" t="s">
        <v>141</v>
      </c>
      <c r="NEU239" s="3" t="s">
        <v>141</v>
      </c>
      <c r="NEV239" s="3" t="s">
        <v>141</v>
      </c>
      <c r="NEW239" s="3" t="s">
        <v>141</v>
      </c>
      <c r="NEX239" s="3" t="s">
        <v>141</v>
      </c>
      <c r="NEY239" s="3" t="s">
        <v>141</v>
      </c>
      <c r="NEZ239" s="3" t="s">
        <v>141</v>
      </c>
      <c r="NFA239" s="3" t="s">
        <v>141</v>
      </c>
      <c r="NFB239" s="3" t="s">
        <v>141</v>
      </c>
      <c r="NFC239" s="3" t="s">
        <v>141</v>
      </c>
      <c r="NFD239" s="3" t="s">
        <v>141</v>
      </c>
      <c r="NFE239" s="3" t="s">
        <v>141</v>
      </c>
      <c r="NFF239" s="3" t="s">
        <v>141</v>
      </c>
      <c r="NFG239" s="3" t="s">
        <v>141</v>
      </c>
      <c r="NFH239" s="3" t="s">
        <v>141</v>
      </c>
      <c r="NFI239" s="3" t="s">
        <v>141</v>
      </c>
      <c r="NFJ239" s="3" t="s">
        <v>141</v>
      </c>
      <c r="NFK239" s="3" t="s">
        <v>141</v>
      </c>
      <c r="NFL239" s="3" t="s">
        <v>141</v>
      </c>
      <c r="NFM239" s="3" t="s">
        <v>141</v>
      </c>
      <c r="NFN239" s="3" t="s">
        <v>141</v>
      </c>
      <c r="NFO239" s="3" t="s">
        <v>141</v>
      </c>
      <c r="NFP239" s="3" t="s">
        <v>141</v>
      </c>
      <c r="NFQ239" s="3" t="s">
        <v>141</v>
      </c>
      <c r="NFR239" s="3" t="s">
        <v>141</v>
      </c>
      <c r="NFS239" s="3" t="s">
        <v>141</v>
      </c>
      <c r="NFT239" s="3" t="s">
        <v>141</v>
      </c>
      <c r="NFU239" s="3" t="s">
        <v>141</v>
      </c>
      <c r="NFV239" s="3" t="s">
        <v>141</v>
      </c>
      <c r="NFW239" s="3" t="s">
        <v>141</v>
      </c>
      <c r="NFX239" s="3" t="s">
        <v>141</v>
      </c>
      <c r="NFY239" s="3" t="s">
        <v>141</v>
      </c>
      <c r="NFZ239" s="3" t="s">
        <v>141</v>
      </c>
      <c r="NGA239" s="3" t="s">
        <v>141</v>
      </c>
      <c r="NGB239" s="3" t="s">
        <v>141</v>
      </c>
      <c r="NGC239" s="3" t="s">
        <v>141</v>
      </c>
      <c r="NGD239" s="3" t="s">
        <v>141</v>
      </c>
      <c r="NGE239" s="3" t="s">
        <v>141</v>
      </c>
      <c r="NGF239" s="3" t="s">
        <v>141</v>
      </c>
      <c r="NGG239" s="3" t="s">
        <v>141</v>
      </c>
      <c r="NGH239" s="3" t="s">
        <v>141</v>
      </c>
      <c r="NGI239" s="3" t="s">
        <v>141</v>
      </c>
      <c r="NGJ239" s="3" t="s">
        <v>141</v>
      </c>
      <c r="NGK239" s="3" t="s">
        <v>141</v>
      </c>
      <c r="NGL239" s="3" t="s">
        <v>141</v>
      </c>
      <c r="NGM239" s="3" t="s">
        <v>141</v>
      </c>
      <c r="NGN239" s="3" t="s">
        <v>141</v>
      </c>
      <c r="NGO239" s="3" t="s">
        <v>141</v>
      </c>
      <c r="NGP239" s="3" t="s">
        <v>141</v>
      </c>
      <c r="NGQ239" s="3" t="s">
        <v>141</v>
      </c>
      <c r="NGR239" s="3" t="s">
        <v>141</v>
      </c>
      <c r="NGS239" s="3" t="s">
        <v>141</v>
      </c>
      <c r="NGT239" s="3" t="s">
        <v>141</v>
      </c>
      <c r="NGU239" s="3" t="s">
        <v>141</v>
      </c>
      <c r="NGV239" s="3" t="s">
        <v>141</v>
      </c>
      <c r="NGW239" s="3" t="s">
        <v>141</v>
      </c>
      <c r="NGX239" s="3" t="s">
        <v>141</v>
      </c>
      <c r="NGY239" s="3" t="s">
        <v>141</v>
      </c>
      <c r="NGZ239" s="3" t="s">
        <v>141</v>
      </c>
      <c r="NHA239" s="3" t="s">
        <v>141</v>
      </c>
      <c r="NHB239" s="3" t="s">
        <v>141</v>
      </c>
      <c r="NHC239" s="3" t="s">
        <v>141</v>
      </c>
      <c r="NHD239" s="3" t="s">
        <v>141</v>
      </c>
      <c r="NHE239" s="3" t="s">
        <v>141</v>
      </c>
      <c r="NHF239" s="3" t="s">
        <v>141</v>
      </c>
      <c r="NHG239" s="3" t="s">
        <v>141</v>
      </c>
      <c r="NHH239" s="3" t="s">
        <v>141</v>
      </c>
      <c r="NHI239" s="3" t="s">
        <v>141</v>
      </c>
      <c r="NHJ239" s="3" t="s">
        <v>141</v>
      </c>
      <c r="NHK239" s="3" t="s">
        <v>141</v>
      </c>
      <c r="NHL239" s="3" t="s">
        <v>141</v>
      </c>
      <c r="NHM239" s="3" t="s">
        <v>141</v>
      </c>
      <c r="NHN239" s="3" t="s">
        <v>141</v>
      </c>
      <c r="NHO239" s="3" t="s">
        <v>141</v>
      </c>
      <c r="NHP239" s="3" t="s">
        <v>141</v>
      </c>
      <c r="NHQ239" s="3" t="s">
        <v>141</v>
      </c>
      <c r="NHR239" s="3" t="s">
        <v>141</v>
      </c>
      <c r="NHS239" s="3" t="s">
        <v>141</v>
      </c>
      <c r="NHT239" s="3" t="s">
        <v>141</v>
      </c>
      <c r="NHU239" s="3" t="s">
        <v>141</v>
      </c>
      <c r="NHV239" s="3" t="s">
        <v>141</v>
      </c>
      <c r="NHW239" s="3" t="s">
        <v>141</v>
      </c>
      <c r="NHX239" s="3" t="s">
        <v>141</v>
      </c>
      <c r="NHY239" s="3" t="s">
        <v>141</v>
      </c>
      <c r="NHZ239" s="3" t="s">
        <v>141</v>
      </c>
      <c r="NIA239" s="3" t="s">
        <v>141</v>
      </c>
      <c r="NIB239" s="3" t="s">
        <v>141</v>
      </c>
      <c r="NIC239" s="3" t="s">
        <v>141</v>
      </c>
      <c r="NID239" s="3" t="s">
        <v>141</v>
      </c>
      <c r="NIE239" s="3" t="s">
        <v>141</v>
      </c>
      <c r="NIF239" s="3" t="s">
        <v>141</v>
      </c>
      <c r="NIG239" s="3" t="s">
        <v>141</v>
      </c>
      <c r="NIH239" s="3" t="s">
        <v>141</v>
      </c>
      <c r="NII239" s="3" t="s">
        <v>141</v>
      </c>
      <c r="NIJ239" s="3" t="s">
        <v>141</v>
      </c>
      <c r="NIK239" s="3" t="s">
        <v>141</v>
      </c>
      <c r="NIL239" s="3" t="s">
        <v>141</v>
      </c>
      <c r="NIM239" s="3" t="s">
        <v>141</v>
      </c>
      <c r="NIN239" s="3" t="s">
        <v>141</v>
      </c>
      <c r="NIO239" s="3" t="s">
        <v>141</v>
      </c>
      <c r="NIP239" s="3" t="s">
        <v>141</v>
      </c>
      <c r="NIQ239" s="3" t="s">
        <v>141</v>
      </c>
      <c r="NIR239" s="3" t="s">
        <v>141</v>
      </c>
      <c r="NIS239" s="3" t="s">
        <v>141</v>
      </c>
      <c r="NIT239" s="3" t="s">
        <v>141</v>
      </c>
      <c r="NIU239" s="3" t="s">
        <v>141</v>
      </c>
      <c r="NIV239" s="3" t="s">
        <v>141</v>
      </c>
      <c r="NIW239" s="3" t="s">
        <v>141</v>
      </c>
      <c r="NIX239" s="3" t="s">
        <v>141</v>
      </c>
      <c r="NIY239" s="3" t="s">
        <v>141</v>
      </c>
      <c r="NIZ239" s="3" t="s">
        <v>141</v>
      </c>
      <c r="NJA239" s="3" t="s">
        <v>141</v>
      </c>
      <c r="NJB239" s="3" t="s">
        <v>141</v>
      </c>
      <c r="NJC239" s="3" t="s">
        <v>141</v>
      </c>
      <c r="NJD239" s="3" t="s">
        <v>141</v>
      </c>
      <c r="NJE239" s="3" t="s">
        <v>141</v>
      </c>
      <c r="NJF239" s="3" t="s">
        <v>141</v>
      </c>
      <c r="NJG239" s="3" t="s">
        <v>141</v>
      </c>
      <c r="NJH239" s="3" t="s">
        <v>141</v>
      </c>
      <c r="NJI239" s="3" t="s">
        <v>141</v>
      </c>
      <c r="NJJ239" s="3" t="s">
        <v>141</v>
      </c>
      <c r="NJK239" s="3" t="s">
        <v>141</v>
      </c>
      <c r="NJL239" s="3" t="s">
        <v>141</v>
      </c>
      <c r="NJM239" s="3" t="s">
        <v>141</v>
      </c>
      <c r="NJN239" s="3" t="s">
        <v>141</v>
      </c>
      <c r="NJO239" s="3" t="s">
        <v>141</v>
      </c>
      <c r="NJP239" s="3" t="s">
        <v>141</v>
      </c>
      <c r="NJQ239" s="3" t="s">
        <v>141</v>
      </c>
      <c r="NJR239" s="3" t="s">
        <v>141</v>
      </c>
      <c r="NJS239" s="3" t="s">
        <v>141</v>
      </c>
      <c r="NJT239" s="3" t="s">
        <v>141</v>
      </c>
      <c r="NJU239" s="3" t="s">
        <v>141</v>
      </c>
      <c r="NJV239" s="3" t="s">
        <v>141</v>
      </c>
      <c r="NJW239" s="3" t="s">
        <v>141</v>
      </c>
      <c r="NJX239" s="3" t="s">
        <v>141</v>
      </c>
      <c r="NJY239" s="3" t="s">
        <v>141</v>
      </c>
      <c r="NJZ239" s="3" t="s">
        <v>141</v>
      </c>
      <c r="NKA239" s="3" t="s">
        <v>141</v>
      </c>
      <c r="NKB239" s="3" t="s">
        <v>141</v>
      </c>
      <c r="NKC239" s="3" t="s">
        <v>141</v>
      </c>
      <c r="NKD239" s="3" t="s">
        <v>141</v>
      </c>
      <c r="NKE239" s="3" t="s">
        <v>141</v>
      </c>
      <c r="NKF239" s="3" t="s">
        <v>141</v>
      </c>
      <c r="NKG239" s="3" t="s">
        <v>141</v>
      </c>
      <c r="NKH239" s="3" t="s">
        <v>141</v>
      </c>
      <c r="NKI239" s="3" t="s">
        <v>141</v>
      </c>
      <c r="NKJ239" s="3" t="s">
        <v>141</v>
      </c>
      <c r="NKK239" s="3" t="s">
        <v>141</v>
      </c>
      <c r="NKL239" s="3" t="s">
        <v>141</v>
      </c>
      <c r="NKM239" s="3" t="s">
        <v>141</v>
      </c>
      <c r="NKN239" s="3" t="s">
        <v>141</v>
      </c>
      <c r="NKO239" s="3" t="s">
        <v>141</v>
      </c>
      <c r="NKP239" s="3" t="s">
        <v>141</v>
      </c>
      <c r="NKQ239" s="3" t="s">
        <v>141</v>
      </c>
      <c r="NKR239" s="3" t="s">
        <v>141</v>
      </c>
      <c r="NKS239" s="3" t="s">
        <v>141</v>
      </c>
      <c r="NKT239" s="3" t="s">
        <v>141</v>
      </c>
      <c r="NKU239" s="3" t="s">
        <v>141</v>
      </c>
      <c r="NKV239" s="3" t="s">
        <v>141</v>
      </c>
      <c r="NKW239" s="3" t="s">
        <v>141</v>
      </c>
      <c r="NKX239" s="3" t="s">
        <v>141</v>
      </c>
      <c r="NKY239" s="3" t="s">
        <v>141</v>
      </c>
      <c r="NKZ239" s="3" t="s">
        <v>141</v>
      </c>
      <c r="NLA239" s="3" t="s">
        <v>141</v>
      </c>
      <c r="NLB239" s="3" t="s">
        <v>141</v>
      </c>
      <c r="NLC239" s="3" t="s">
        <v>141</v>
      </c>
      <c r="NLD239" s="3" t="s">
        <v>141</v>
      </c>
      <c r="NLE239" s="3" t="s">
        <v>141</v>
      </c>
      <c r="NLF239" s="3" t="s">
        <v>141</v>
      </c>
      <c r="NLG239" s="3" t="s">
        <v>141</v>
      </c>
      <c r="NLH239" s="3" t="s">
        <v>141</v>
      </c>
      <c r="NLI239" s="3" t="s">
        <v>141</v>
      </c>
      <c r="NLJ239" s="3" t="s">
        <v>141</v>
      </c>
      <c r="NLK239" s="3" t="s">
        <v>141</v>
      </c>
      <c r="NLL239" s="3" t="s">
        <v>141</v>
      </c>
      <c r="NLM239" s="3" t="s">
        <v>141</v>
      </c>
      <c r="NLN239" s="3" t="s">
        <v>141</v>
      </c>
      <c r="NLO239" s="3" t="s">
        <v>141</v>
      </c>
      <c r="NLP239" s="3" t="s">
        <v>141</v>
      </c>
      <c r="NLQ239" s="3" t="s">
        <v>141</v>
      </c>
      <c r="NLR239" s="3" t="s">
        <v>141</v>
      </c>
      <c r="NLS239" s="3" t="s">
        <v>141</v>
      </c>
      <c r="NLT239" s="3" t="s">
        <v>141</v>
      </c>
      <c r="NLU239" s="3" t="s">
        <v>141</v>
      </c>
      <c r="NLV239" s="3" t="s">
        <v>141</v>
      </c>
      <c r="NLW239" s="3" t="s">
        <v>141</v>
      </c>
      <c r="NLX239" s="3" t="s">
        <v>141</v>
      </c>
      <c r="NLY239" s="3" t="s">
        <v>141</v>
      </c>
      <c r="NLZ239" s="3" t="s">
        <v>141</v>
      </c>
      <c r="NMA239" s="3" t="s">
        <v>141</v>
      </c>
      <c r="NMB239" s="3" t="s">
        <v>141</v>
      </c>
      <c r="NMC239" s="3" t="s">
        <v>141</v>
      </c>
      <c r="NMD239" s="3" t="s">
        <v>141</v>
      </c>
      <c r="NME239" s="3" t="s">
        <v>141</v>
      </c>
      <c r="NMF239" s="3" t="s">
        <v>141</v>
      </c>
      <c r="NMG239" s="3" t="s">
        <v>141</v>
      </c>
      <c r="NMH239" s="3" t="s">
        <v>141</v>
      </c>
      <c r="NMI239" s="3" t="s">
        <v>141</v>
      </c>
      <c r="NMJ239" s="3" t="s">
        <v>141</v>
      </c>
      <c r="NMK239" s="3" t="s">
        <v>141</v>
      </c>
      <c r="NML239" s="3" t="s">
        <v>141</v>
      </c>
      <c r="NMM239" s="3" t="s">
        <v>141</v>
      </c>
      <c r="NMN239" s="3" t="s">
        <v>141</v>
      </c>
      <c r="NMO239" s="3" t="s">
        <v>141</v>
      </c>
      <c r="NMP239" s="3" t="s">
        <v>141</v>
      </c>
      <c r="NMQ239" s="3" t="s">
        <v>141</v>
      </c>
      <c r="NMR239" s="3" t="s">
        <v>141</v>
      </c>
      <c r="NMS239" s="3" t="s">
        <v>141</v>
      </c>
      <c r="NMT239" s="3" t="s">
        <v>141</v>
      </c>
      <c r="NMU239" s="3" t="s">
        <v>141</v>
      </c>
      <c r="NMV239" s="3" t="s">
        <v>141</v>
      </c>
      <c r="NMW239" s="3" t="s">
        <v>141</v>
      </c>
      <c r="NMX239" s="3" t="s">
        <v>141</v>
      </c>
      <c r="NMY239" s="3" t="s">
        <v>141</v>
      </c>
      <c r="NMZ239" s="3" t="s">
        <v>141</v>
      </c>
      <c r="NNA239" s="3" t="s">
        <v>141</v>
      </c>
      <c r="NNB239" s="3" t="s">
        <v>141</v>
      </c>
      <c r="NNC239" s="3" t="s">
        <v>141</v>
      </c>
      <c r="NND239" s="3" t="s">
        <v>141</v>
      </c>
      <c r="NNE239" s="3" t="s">
        <v>141</v>
      </c>
      <c r="NNF239" s="3" t="s">
        <v>141</v>
      </c>
      <c r="NNG239" s="3" t="s">
        <v>141</v>
      </c>
      <c r="NNH239" s="3" t="s">
        <v>141</v>
      </c>
      <c r="NNI239" s="3" t="s">
        <v>141</v>
      </c>
      <c r="NNJ239" s="3" t="s">
        <v>141</v>
      </c>
      <c r="NNK239" s="3" t="s">
        <v>141</v>
      </c>
      <c r="NNL239" s="3" t="s">
        <v>141</v>
      </c>
      <c r="NNM239" s="3" t="s">
        <v>141</v>
      </c>
      <c r="NNN239" s="3" t="s">
        <v>141</v>
      </c>
      <c r="NNO239" s="3" t="s">
        <v>141</v>
      </c>
      <c r="NNP239" s="3" t="s">
        <v>141</v>
      </c>
      <c r="NNQ239" s="3" t="s">
        <v>141</v>
      </c>
      <c r="NNR239" s="3" t="s">
        <v>141</v>
      </c>
      <c r="NNS239" s="3" t="s">
        <v>141</v>
      </c>
      <c r="NNT239" s="3" t="s">
        <v>141</v>
      </c>
      <c r="NNU239" s="3" t="s">
        <v>141</v>
      </c>
      <c r="NNV239" s="3" t="s">
        <v>141</v>
      </c>
      <c r="NNW239" s="3" t="s">
        <v>141</v>
      </c>
      <c r="NNX239" s="3" t="s">
        <v>141</v>
      </c>
      <c r="NNY239" s="3" t="s">
        <v>141</v>
      </c>
      <c r="NNZ239" s="3" t="s">
        <v>141</v>
      </c>
      <c r="NOA239" s="3" t="s">
        <v>141</v>
      </c>
      <c r="NOB239" s="3" t="s">
        <v>141</v>
      </c>
      <c r="NOC239" s="3" t="s">
        <v>141</v>
      </c>
      <c r="NOD239" s="3" t="s">
        <v>141</v>
      </c>
      <c r="NOE239" s="3" t="s">
        <v>141</v>
      </c>
      <c r="NOF239" s="3" t="s">
        <v>141</v>
      </c>
      <c r="NOG239" s="3" t="s">
        <v>141</v>
      </c>
      <c r="NOH239" s="3" t="s">
        <v>141</v>
      </c>
      <c r="NOI239" s="3" t="s">
        <v>141</v>
      </c>
      <c r="NOJ239" s="3" t="s">
        <v>141</v>
      </c>
      <c r="NOK239" s="3" t="s">
        <v>141</v>
      </c>
      <c r="NOL239" s="3" t="s">
        <v>141</v>
      </c>
      <c r="NOM239" s="3" t="s">
        <v>141</v>
      </c>
      <c r="NON239" s="3" t="s">
        <v>141</v>
      </c>
      <c r="NOO239" s="3" t="s">
        <v>141</v>
      </c>
      <c r="NOP239" s="3" t="s">
        <v>141</v>
      </c>
      <c r="NOQ239" s="3" t="s">
        <v>141</v>
      </c>
      <c r="NOR239" s="3" t="s">
        <v>141</v>
      </c>
      <c r="NOS239" s="3" t="s">
        <v>141</v>
      </c>
      <c r="NOT239" s="3" t="s">
        <v>141</v>
      </c>
      <c r="NOU239" s="3" t="s">
        <v>141</v>
      </c>
      <c r="NOV239" s="3" t="s">
        <v>141</v>
      </c>
      <c r="NOW239" s="3" t="s">
        <v>141</v>
      </c>
      <c r="NOX239" s="3" t="s">
        <v>141</v>
      </c>
      <c r="NOY239" s="3" t="s">
        <v>141</v>
      </c>
      <c r="NOZ239" s="3" t="s">
        <v>141</v>
      </c>
      <c r="NPA239" s="3" t="s">
        <v>141</v>
      </c>
      <c r="NPB239" s="3" t="s">
        <v>141</v>
      </c>
      <c r="NPC239" s="3" t="s">
        <v>141</v>
      </c>
      <c r="NPD239" s="3" t="s">
        <v>141</v>
      </c>
      <c r="NPE239" s="3" t="s">
        <v>141</v>
      </c>
      <c r="NPF239" s="3" t="s">
        <v>141</v>
      </c>
      <c r="NPG239" s="3" t="s">
        <v>141</v>
      </c>
      <c r="NPH239" s="3" t="s">
        <v>141</v>
      </c>
      <c r="NPI239" s="3" t="s">
        <v>141</v>
      </c>
      <c r="NPJ239" s="3" t="s">
        <v>141</v>
      </c>
      <c r="NPK239" s="3" t="s">
        <v>141</v>
      </c>
      <c r="NPL239" s="3" t="s">
        <v>141</v>
      </c>
      <c r="NPM239" s="3" t="s">
        <v>141</v>
      </c>
      <c r="NPN239" s="3" t="s">
        <v>141</v>
      </c>
      <c r="NPO239" s="3" t="s">
        <v>141</v>
      </c>
      <c r="NPP239" s="3" t="s">
        <v>141</v>
      </c>
      <c r="NPQ239" s="3" t="s">
        <v>141</v>
      </c>
      <c r="NPR239" s="3" t="s">
        <v>141</v>
      </c>
      <c r="NPS239" s="3" t="s">
        <v>141</v>
      </c>
      <c r="NPT239" s="3" t="s">
        <v>141</v>
      </c>
      <c r="NPU239" s="3" t="s">
        <v>141</v>
      </c>
      <c r="NPV239" s="3" t="s">
        <v>141</v>
      </c>
      <c r="NPW239" s="3" t="s">
        <v>141</v>
      </c>
      <c r="NPX239" s="3" t="s">
        <v>141</v>
      </c>
      <c r="NPY239" s="3" t="s">
        <v>141</v>
      </c>
      <c r="NPZ239" s="3" t="s">
        <v>141</v>
      </c>
      <c r="NQA239" s="3" t="s">
        <v>141</v>
      </c>
      <c r="NQB239" s="3" t="s">
        <v>141</v>
      </c>
      <c r="NQC239" s="3" t="s">
        <v>141</v>
      </c>
      <c r="NQD239" s="3" t="s">
        <v>141</v>
      </c>
      <c r="NQE239" s="3" t="s">
        <v>141</v>
      </c>
      <c r="NQF239" s="3" t="s">
        <v>141</v>
      </c>
      <c r="NQG239" s="3" t="s">
        <v>141</v>
      </c>
      <c r="NQH239" s="3" t="s">
        <v>141</v>
      </c>
      <c r="NQI239" s="3" t="s">
        <v>141</v>
      </c>
      <c r="NQJ239" s="3" t="s">
        <v>141</v>
      </c>
      <c r="NQK239" s="3" t="s">
        <v>141</v>
      </c>
      <c r="NQL239" s="3" t="s">
        <v>141</v>
      </c>
      <c r="NQM239" s="3" t="s">
        <v>141</v>
      </c>
      <c r="NQN239" s="3" t="s">
        <v>141</v>
      </c>
      <c r="NQO239" s="3" t="s">
        <v>141</v>
      </c>
      <c r="NQP239" s="3" t="s">
        <v>141</v>
      </c>
      <c r="NQQ239" s="3" t="s">
        <v>141</v>
      </c>
      <c r="NQR239" s="3" t="s">
        <v>141</v>
      </c>
      <c r="NQS239" s="3" t="s">
        <v>141</v>
      </c>
      <c r="NQT239" s="3" t="s">
        <v>141</v>
      </c>
      <c r="NQU239" s="3" t="s">
        <v>141</v>
      </c>
      <c r="NQV239" s="3" t="s">
        <v>141</v>
      </c>
      <c r="NQW239" s="3" t="s">
        <v>141</v>
      </c>
      <c r="NQX239" s="3" t="s">
        <v>141</v>
      </c>
      <c r="NQY239" s="3" t="s">
        <v>141</v>
      </c>
      <c r="NQZ239" s="3" t="s">
        <v>141</v>
      </c>
      <c r="NRA239" s="3" t="s">
        <v>141</v>
      </c>
      <c r="NRB239" s="3" t="s">
        <v>141</v>
      </c>
      <c r="NRC239" s="3" t="s">
        <v>141</v>
      </c>
      <c r="NRD239" s="3" t="s">
        <v>141</v>
      </c>
      <c r="NRE239" s="3" t="s">
        <v>141</v>
      </c>
      <c r="NRF239" s="3" t="s">
        <v>141</v>
      </c>
      <c r="NRG239" s="3" t="s">
        <v>141</v>
      </c>
      <c r="NRH239" s="3" t="s">
        <v>141</v>
      </c>
      <c r="NRI239" s="3" t="s">
        <v>141</v>
      </c>
      <c r="NRJ239" s="3" t="s">
        <v>141</v>
      </c>
      <c r="NRK239" s="3" t="s">
        <v>141</v>
      </c>
      <c r="NRL239" s="3" t="s">
        <v>141</v>
      </c>
      <c r="NRM239" s="3" t="s">
        <v>141</v>
      </c>
      <c r="NRN239" s="3" t="s">
        <v>141</v>
      </c>
      <c r="NRO239" s="3" t="s">
        <v>141</v>
      </c>
      <c r="NRP239" s="3" t="s">
        <v>141</v>
      </c>
      <c r="NRQ239" s="3" t="s">
        <v>141</v>
      </c>
      <c r="NRR239" s="3" t="s">
        <v>141</v>
      </c>
      <c r="NRS239" s="3" t="s">
        <v>141</v>
      </c>
      <c r="NRT239" s="3" t="s">
        <v>141</v>
      </c>
      <c r="NRU239" s="3" t="s">
        <v>141</v>
      </c>
      <c r="NRV239" s="3" t="s">
        <v>141</v>
      </c>
      <c r="NRW239" s="3" t="s">
        <v>141</v>
      </c>
      <c r="NRX239" s="3" t="s">
        <v>141</v>
      </c>
      <c r="NRY239" s="3" t="s">
        <v>141</v>
      </c>
      <c r="NRZ239" s="3" t="s">
        <v>141</v>
      </c>
      <c r="NSA239" s="3" t="s">
        <v>141</v>
      </c>
      <c r="NSB239" s="3" t="s">
        <v>141</v>
      </c>
      <c r="NSC239" s="3" t="s">
        <v>141</v>
      </c>
      <c r="NSD239" s="3" t="s">
        <v>141</v>
      </c>
      <c r="NSE239" s="3" t="s">
        <v>141</v>
      </c>
      <c r="NSF239" s="3" t="s">
        <v>141</v>
      </c>
      <c r="NSG239" s="3" t="s">
        <v>141</v>
      </c>
      <c r="NSH239" s="3" t="s">
        <v>141</v>
      </c>
      <c r="NSI239" s="3" t="s">
        <v>141</v>
      </c>
      <c r="NSJ239" s="3" t="s">
        <v>141</v>
      </c>
      <c r="NSK239" s="3" t="s">
        <v>141</v>
      </c>
      <c r="NSL239" s="3" t="s">
        <v>141</v>
      </c>
      <c r="NSM239" s="3" t="s">
        <v>141</v>
      </c>
      <c r="NSN239" s="3" t="s">
        <v>141</v>
      </c>
      <c r="NSO239" s="3" t="s">
        <v>141</v>
      </c>
      <c r="NSP239" s="3" t="s">
        <v>141</v>
      </c>
      <c r="NSQ239" s="3" t="s">
        <v>141</v>
      </c>
      <c r="NSR239" s="3" t="s">
        <v>141</v>
      </c>
      <c r="NSS239" s="3" t="s">
        <v>141</v>
      </c>
      <c r="NST239" s="3" t="s">
        <v>141</v>
      </c>
      <c r="NSU239" s="3" t="s">
        <v>141</v>
      </c>
      <c r="NSV239" s="3" t="s">
        <v>141</v>
      </c>
      <c r="NSW239" s="3" t="s">
        <v>141</v>
      </c>
      <c r="NSX239" s="3" t="s">
        <v>141</v>
      </c>
      <c r="NSY239" s="3" t="s">
        <v>141</v>
      </c>
      <c r="NSZ239" s="3" t="s">
        <v>141</v>
      </c>
      <c r="NTA239" s="3" t="s">
        <v>141</v>
      </c>
      <c r="NTB239" s="3" t="s">
        <v>141</v>
      </c>
      <c r="NTC239" s="3" t="s">
        <v>141</v>
      </c>
      <c r="NTD239" s="3" t="s">
        <v>141</v>
      </c>
      <c r="NTE239" s="3" t="s">
        <v>141</v>
      </c>
      <c r="NTF239" s="3" t="s">
        <v>141</v>
      </c>
      <c r="NTG239" s="3" t="s">
        <v>141</v>
      </c>
      <c r="NTH239" s="3" t="s">
        <v>141</v>
      </c>
      <c r="NTI239" s="3" t="s">
        <v>141</v>
      </c>
      <c r="NTJ239" s="3" t="s">
        <v>141</v>
      </c>
      <c r="NTK239" s="3" t="s">
        <v>141</v>
      </c>
      <c r="NTL239" s="3" t="s">
        <v>141</v>
      </c>
      <c r="NTM239" s="3" t="s">
        <v>141</v>
      </c>
      <c r="NTN239" s="3" t="s">
        <v>141</v>
      </c>
      <c r="NTO239" s="3" t="s">
        <v>141</v>
      </c>
      <c r="NTP239" s="3" t="s">
        <v>141</v>
      </c>
      <c r="NTQ239" s="3" t="s">
        <v>141</v>
      </c>
      <c r="NTR239" s="3" t="s">
        <v>141</v>
      </c>
      <c r="NTS239" s="3" t="s">
        <v>141</v>
      </c>
      <c r="NTT239" s="3" t="s">
        <v>141</v>
      </c>
      <c r="NTU239" s="3" t="s">
        <v>141</v>
      </c>
      <c r="NTV239" s="3" t="s">
        <v>141</v>
      </c>
      <c r="NTW239" s="3" t="s">
        <v>141</v>
      </c>
      <c r="NTX239" s="3" t="s">
        <v>141</v>
      </c>
      <c r="NTY239" s="3" t="s">
        <v>141</v>
      </c>
      <c r="NTZ239" s="3" t="s">
        <v>141</v>
      </c>
      <c r="NUA239" s="3" t="s">
        <v>141</v>
      </c>
      <c r="NUB239" s="3" t="s">
        <v>141</v>
      </c>
      <c r="NUC239" s="3" t="s">
        <v>141</v>
      </c>
      <c r="NUD239" s="3" t="s">
        <v>141</v>
      </c>
      <c r="NUE239" s="3" t="s">
        <v>141</v>
      </c>
      <c r="NUF239" s="3" t="s">
        <v>141</v>
      </c>
      <c r="NUG239" s="3" t="s">
        <v>141</v>
      </c>
      <c r="NUH239" s="3" t="s">
        <v>141</v>
      </c>
      <c r="NUI239" s="3" t="s">
        <v>141</v>
      </c>
      <c r="NUJ239" s="3" t="s">
        <v>141</v>
      </c>
      <c r="NUK239" s="3" t="s">
        <v>141</v>
      </c>
      <c r="NUL239" s="3" t="s">
        <v>141</v>
      </c>
      <c r="NUM239" s="3" t="s">
        <v>141</v>
      </c>
      <c r="NUN239" s="3" t="s">
        <v>141</v>
      </c>
      <c r="NUO239" s="3" t="s">
        <v>141</v>
      </c>
      <c r="NUP239" s="3" t="s">
        <v>141</v>
      </c>
      <c r="NUQ239" s="3" t="s">
        <v>141</v>
      </c>
      <c r="NUR239" s="3" t="s">
        <v>141</v>
      </c>
      <c r="NUS239" s="3" t="s">
        <v>141</v>
      </c>
      <c r="NUT239" s="3" t="s">
        <v>141</v>
      </c>
      <c r="NUU239" s="3" t="s">
        <v>141</v>
      </c>
      <c r="NUV239" s="3" t="s">
        <v>141</v>
      </c>
      <c r="NUW239" s="3" t="s">
        <v>141</v>
      </c>
      <c r="NUX239" s="3" t="s">
        <v>141</v>
      </c>
      <c r="NUY239" s="3" t="s">
        <v>141</v>
      </c>
      <c r="NUZ239" s="3" t="s">
        <v>141</v>
      </c>
      <c r="NVA239" s="3" t="s">
        <v>141</v>
      </c>
      <c r="NVB239" s="3" t="s">
        <v>141</v>
      </c>
      <c r="NVC239" s="3" t="s">
        <v>141</v>
      </c>
      <c r="NVD239" s="3" t="s">
        <v>141</v>
      </c>
      <c r="NVE239" s="3" t="s">
        <v>141</v>
      </c>
      <c r="NVF239" s="3" t="s">
        <v>141</v>
      </c>
      <c r="NVG239" s="3" t="s">
        <v>141</v>
      </c>
      <c r="NVH239" s="3" t="s">
        <v>141</v>
      </c>
      <c r="NVI239" s="3" t="s">
        <v>141</v>
      </c>
      <c r="NVJ239" s="3" t="s">
        <v>141</v>
      </c>
      <c r="NVK239" s="3" t="s">
        <v>141</v>
      </c>
      <c r="NVL239" s="3" t="s">
        <v>141</v>
      </c>
      <c r="NVM239" s="3" t="s">
        <v>141</v>
      </c>
      <c r="NVN239" s="3" t="s">
        <v>141</v>
      </c>
      <c r="NVO239" s="3" t="s">
        <v>141</v>
      </c>
      <c r="NVP239" s="3" t="s">
        <v>141</v>
      </c>
      <c r="NVQ239" s="3" t="s">
        <v>141</v>
      </c>
      <c r="NVR239" s="3" t="s">
        <v>141</v>
      </c>
      <c r="NVS239" s="3" t="s">
        <v>141</v>
      </c>
      <c r="NVT239" s="3" t="s">
        <v>141</v>
      </c>
      <c r="NVU239" s="3" t="s">
        <v>141</v>
      </c>
      <c r="NVV239" s="3" t="s">
        <v>141</v>
      </c>
      <c r="NVW239" s="3" t="s">
        <v>141</v>
      </c>
      <c r="NVX239" s="3" t="s">
        <v>141</v>
      </c>
      <c r="NVY239" s="3" t="s">
        <v>141</v>
      </c>
      <c r="NVZ239" s="3" t="s">
        <v>141</v>
      </c>
      <c r="NWA239" s="3" t="s">
        <v>141</v>
      </c>
      <c r="NWB239" s="3" t="s">
        <v>141</v>
      </c>
      <c r="NWC239" s="3" t="s">
        <v>141</v>
      </c>
      <c r="NWD239" s="3" t="s">
        <v>141</v>
      </c>
      <c r="NWE239" s="3" t="s">
        <v>141</v>
      </c>
      <c r="NWF239" s="3" t="s">
        <v>141</v>
      </c>
      <c r="NWG239" s="3" t="s">
        <v>141</v>
      </c>
      <c r="NWH239" s="3" t="s">
        <v>141</v>
      </c>
      <c r="NWI239" s="3" t="s">
        <v>141</v>
      </c>
      <c r="NWJ239" s="3" t="s">
        <v>141</v>
      </c>
      <c r="NWK239" s="3" t="s">
        <v>141</v>
      </c>
      <c r="NWL239" s="3" t="s">
        <v>141</v>
      </c>
      <c r="NWM239" s="3" t="s">
        <v>141</v>
      </c>
      <c r="NWN239" s="3" t="s">
        <v>141</v>
      </c>
      <c r="NWO239" s="3" t="s">
        <v>141</v>
      </c>
      <c r="NWP239" s="3" t="s">
        <v>141</v>
      </c>
      <c r="NWQ239" s="3" t="s">
        <v>141</v>
      </c>
      <c r="NWR239" s="3" t="s">
        <v>141</v>
      </c>
      <c r="NWS239" s="3" t="s">
        <v>141</v>
      </c>
      <c r="NWT239" s="3" t="s">
        <v>141</v>
      </c>
      <c r="NWU239" s="3" t="s">
        <v>141</v>
      </c>
      <c r="NWV239" s="3" t="s">
        <v>141</v>
      </c>
      <c r="NWW239" s="3" t="s">
        <v>141</v>
      </c>
      <c r="NWX239" s="3" t="s">
        <v>141</v>
      </c>
      <c r="NWY239" s="3" t="s">
        <v>141</v>
      </c>
      <c r="NWZ239" s="3" t="s">
        <v>141</v>
      </c>
      <c r="NXA239" s="3" t="s">
        <v>141</v>
      </c>
      <c r="NXB239" s="3" t="s">
        <v>141</v>
      </c>
      <c r="NXC239" s="3" t="s">
        <v>141</v>
      </c>
      <c r="NXD239" s="3" t="s">
        <v>141</v>
      </c>
      <c r="NXE239" s="3" t="s">
        <v>141</v>
      </c>
      <c r="NXF239" s="3" t="s">
        <v>141</v>
      </c>
      <c r="NXG239" s="3" t="s">
        <v>141</v>
      </c>
      <c r="NXH239" s="3" t="s">
        <v>141</v>
      </c>
      <c r="NXI239" s="3" t="s">
        <v>141</v>
      </c>
      <c r="NXJ239" s="3" t="s">
        <v>141</v>
      </c>
      <c r="NXK239" s="3" t="s">
        <v>141</v>
      </c>
      <c r="NXL239" s="3" t="s">
        <v>141</v>
      </c>
      <c r="NXM239" s="3" t="s">
        <v>141</v>
      </c>
      <c r="NXN239" s="3" t="s">
        <v>141</v>
      </c>
      <c r="NXO239" s="3" t="s">
        <v>141</v>
      </c>
      <c r="NXP239" s="3" t="s">
        <v>141</v>
      </c>
      <c r="NXQ239" s="3" t="s">
        <v>141</v>
      </c>
      <c r="NXR239" s="3" t="s">
        <v>141</v>
      </c>
      <c r="NXS239" s="3" t="s">
        <v>141</v>
      </c>
      <c r="NXT239" s="3" t="s">
        <v>141</v>
      </c>
      <c r="NXU239" s="3" t="s">
        <v>141</v>
      </c>
      <c r="NXV239" s="3" t="s">
        <v>141</v>
      </c>
      <c r="NXW239" s="3" t="s">
        <v>141</v>
      </c>
      <c r="NXX239" s="3" t="s">
        <v>141</v>
      </c>
      <c r="NXY239" s="3" t="s">
        <v>141</v>
      </c>
      <c r="NXZ239" s="3" t="s">
        <v>141</v>
      </c>
      <c r="NYA239" s="3" t="s">
        <v>141</v>
      </c>
      <c r="NYB239" s="3" t="s">
        <v>141</v>
      </c>
      <c r="NYC239" s="3" t="s">
        <v>141</v>
      </c>
      <c r="NYD239" s="3" t="s">
        <v>141</v>
      </c>
      <c r="NYE239" s="3" t="s">
        <v>141</v>
      </c>
      <c r="NYF239" s="3" t="s">
        <v>141</v>
      </c>
      <c r="NYG239" s="3" t="s">
        <v>141</v>
      </c>
      <c r="NYH239" s="3" t="s">
        <v>141</v>
      </c>
      <c r="NYI239" s="3" t="s">
        <v>141</v>
      </c>
      <c r="NYJ239" s="3" t="s">
        <v>141</v>
      </c>
      <c r="NYK239" s="3" t="s">
        <v>141</v>
      </c>
      <c r="NYL239" s="3" t="s">
        <v>141</v>
      </c>
      <c r="NYM239" s="3" t="s">
        <v>141</v>
      </c>
      <c r="NYN239" s="3" t="s">
        <v>141</v>
      </c>
      <c r="NYO239" s="3" t="s">
        <v>141</v>
      </c>
      <c r="NYP239" s="3" t="s">
        <v>141</v>
      </c>
      <c r="NYQ239" s="3" t="s">
        <v>141</v>
      </c>
      <c r="NYR239" s="3" t="s">
        <v>141</v>
      </c>
      <c r="NYS239" s="3" t="s">
        <v>141</v>
      </c>
      <c r="NYT239" s="3" t="s">
        <v>141</v>
      </c>
      <c r="NYU239" s="3" t="s">
        <v>141</v>
      </c>
      <c r="NYV239" s="3" t="s">
        <v>141</v>
      </c>
      <c r="NYW239" s="3" t="s">
        <v>141</v>
      </c>
      <c r="NYX239" s="3" t="s">
        <v>141</v>
      </c>
      <c r="NYY239" s="3" t="s">
        <v>141</v>
      </c>
      <c r="NYZ239" s="3" t="s">
        <v>141</v>
      </c>
      <c r="NZA239" s="3" t="s">
        <v>141</v>
      </c>
      <c r="NZB239" s="3" t="s">
        <v>141</v>
      </c>
      <c r="NZC239" s="3" t="s">
        <v>141</v>
      </c>
      <c r="NZD239" s="3" t="s">
        <v>141</v>
      </c>
      <c r="NZE239" s="3" t="s">
        <v>141</v>
      </c>
      <c r="NZF239" s="3" t="s">
        <v>141</v>
      </c>
      <c r="NZG239" s="3" t="s">
        <v>141</v>
      </c>
      <c r="NZH239" s="3" t="s">
        <v>141</v>
      </c>
      <c r="NZI239" s="3" t="s">
        <v>141</v>
      </c>
      <c r="NZJ239" s="3" t="s">
        <v>141</v>
      </c>
      <c r="NZK239" s="3" t="s">
        <v>141</v>
      </c>
      <c r="NZL239" s="3" t="s">
        <v>141</v>
      </c>
      <c r="NZM239" s="3" t="s">
        <v>141</v>
      </c>
      <c r="NZN239" s="3" t="s">
        <v>141</v>
      </c>
      <c r="NZO239" s="3" t="s">
        <v>141</v>
      </c>
      <c r="NZP239" s="3" t="s">
        <v>141</v>
      </c>
      <c r="NZQ239" s="3" t="s">
        <v>141</v>
      </c>
      <c r="NZR239" s="3" t="s">
        <v>141</v>
      </c>
      <c r="NZS239" s="3" t="s">
        <v>141</v>
      </c>
      <c r="NZT239" s="3" t="s">
        <v>141</v>
      </c>
      <c r="NZU239" s="3" t="s">
        <v>141</v>
      </c>
      <c r="NZV239" s="3" t="s">
        <v>141</v>
      </c>
      <c r="NZW239" s="3" t="s">
        <v>141</v>
      </c>
      <c r="NZX239" s="3" t="s">
        <v>141</v>
      </c>
      <c r="NZY239" s="3" t="s">
        <v>141</v>
      </c>
      <c r="NZZ239" s="3" t="s">
        <v>141</v>
      </c>
      <c r="OAA239" s="3" t="s">
        <v>141</v>
      </c>
      <c r="OAB239" s="3" t="s">
        <v>141</v>
      </c>
      <c r="OAC239" s="3" t="s">
        <v>141</v>
      </c>
      <c r="OAD239" s="3" t="s">
        <v>141</v>
      </c>
      <c r="OAE239" s="3" t="s">
        <v>141</v>
      </c>
      <c r="OAF239" s="3" t="s">
        <v>141</v>
      </c>
      <c r="OAG239" s="3" t="s">
        <v>141</v>
      </c>
      <c r="OAH239" s="3" t="s">
        <v>141</v>
      </c>
      <c r="OAI239" s="3" t="s">
        <v>141</v>
      </c>
      <c r="OAJ239" s="3" t="s">
        <v>141</v>
      </c>
      <c r="OAK239" s="3" t="s">
        <v>141</v>
      </c>
      <c r="OAL239" s="3" t="s">
        <v>141</v>
      </c>
      <c r="OAM239" s="3" t="s">
        <v>141</v>
      </c>
      <c r="OAN239" s="3" t="s">
        <v>141</v>
      </c>
      <c r="OAO239" s="3" t="s">
        <v>141</v>
      </c>
      <c r="OAP239" s="3" t="s">
        <v>141</v>
      </c>
      <c r="OAQ239" s="3" t="s">
        <v>141</v>
      </c>
      <c r="OAR239" s="3" t="s">
        <v>141</v>
      </c>
      <c r="OAS239" s="3" t="s">
        <v>141</v>
      </c>
      <c r="OAT239" s="3" t="s">
        <v>141</v>
      </c>
      <c r="OAU239" s="3" t="s">
        <v>141</v>
      </c>
      <c r="OAV239" s="3" t="s">
        <v>141</v>
      </c>
      <c r="OAW239" s="3" t="s">
        <v>141</v>
      </c>
      <c r="OAX239" s="3" t="s">
        <v>141</v>
      </c>
      <c r="OAY239" s="3" t="s">
        <v>141</v>
      </c>
      <c r="OAZ239" s="3" t="s">
        <v>141</v>
      </c>
      <c r="OBA239" s="3" t="s">
        <v>141</v>
      </c>
      <c r="OBB239" s="3" t="s">
        <v>141</v>
      </c>
      <c r="OBC239" s="3" t="s">
        <v>141</v>
      </c>
      <c r="OBD239" s="3" t="s">
        <v>141</v>
      </c>
      <c r="OBE239" s="3" t="s">
        <v>141</v>
      </c>
      <c r="OBF239" s="3" t="s">
        <v>141</v>
      </c>
      <c r="OBG239" s="3" t="s">
        <v>141</v>
      </c>
      <c r="OBH239" s="3" t="s">
        <v>141</v>
      </c>
      <c r="OBI239" s="3" t="s">
        <v>141</v>
      </c>
      <c r="OBJ239" s="3" t="s">
        <v>141</v>
      </c>
      <c r="OBK239" s="3" t="s">
        <v>141</v>
      </c>
      <c r="OBL239" s="3" t="s">
        <v>141</v>
      </c>
      <c r="OBM239" s="3" t="s">
        <v>141</v>
      </c>
      <c r="OBN239" s="3" t="s">
        <v>141</v>
      </c>
      <c r="OBO239" s="3" t="s">
        <v>141</v>
      </c>
      <c r="OBP239" s="3" t="s">
        <v>141</v>
      </c>
      <c r="OBQ239" s="3" t="s">
        <v>141</v>
      </c>
      <c r="OBR239" s="3" t="s">
        <v>141</v>
      </c>
      <c r="OBS239" s="3" t="s">
        <v>141</v>
      </c>
      <c r="OBT239" s="3" t="s">
        <v>141</v>
      </c>
      <c r="OBU239" s="3" t="s">
        <v>141</v>
      </c>
      <c r="OBV239" s="3" t="s">
        <v>141</v>
      </c>
      <c r="OBW239" s="3" t="s">
        <v>141</v>
      </c>
      <c r="OBX239" s="3" t="s">
        <v>141</v>
      </c>
      <c r="OBY239" s="3" t="s">
        <v>141</v>
      </c>
      <c r="OBZ239" s="3" t="s">
        <v>141</v>
      </c>
      <c r="OCA239" s="3" t="s">
        <v>141</v>
      </c>
      <c r="OCB239" s="3" t="s">
        <v>141</v>
      </c>
      <c r="OCC239" s="3" t="s">
        <v>141</v>
      </c>
      <c r="OCD239" s="3" t="s">
        <v>141</v>
      </c>
      <c r="OCE239" s="3" t="s">
        <v>141</v>
      </c>
      <c r="OCF239" s="3" t="s">
        <v>141</v>
      </c>
      <c r="OCG239" s="3" t="s">
        <v>141</v>
      </c>
      <c r="OCH239" s="3" t="s">
        <v>141</v>
      </c>
      <c r="OCI239" s="3" t="s">
        <v>141</v>
      </c>
      <c r="OCJ239" s="3" t="s">
        <v>141</v>
      </c>
      <c r="OCK239" s="3" t="s">
        <v>141</v>
      </c>
      <c r="OCL239" s="3" t="s">
        <v>141</v>
      </c>
      <c r="OCM239" s="3" t="s">
        <v>141</v>
      </c>
      <c r="OCN239" s="3" t="s">
        <v>141</v>
      </c>
      <c r="OCO239" s="3" t="s">
        <v>141</v>
      </c>
      <c r="OCP239" s="3" t="s">
        <v>141</v>
      </c>
      <c r="OCQ239" s="3" t="s">
        <v>141</v>
      </c>
      <c r="OCR239" s="3" t="s">
        <v>141</v>
      </c>
      <c r="OCS239" s="3" t="s">
        <v>141</v>
      </c>
      <c r="OCT239" s="3" t="s">
        <v>141</v>
      </c>
      <c r="OCU239" s="3" t="s">
        <v>141</v>
      </c>
      <c r="OCV239" s="3" t="s">
        <v>141</v>
      </c>
      <c r="OCW239" s="3" t="s">
        <v>141</v>
      </c>
      <c r="OCX239" s="3" t="s">
        <v>141</v>
      </c>
      <c r="OCY239" s="3" t="s">
        <v>141</v>
      </c>
      <c r="OCZ239" s="3" t="s">
        <v>141</v>
      </c>
      <c r="ODA239" s="3" t="s">
        <v>141</v>
      </c>
      <c r="ODB239" s="3" t="s">
        <v>141</v>
      </c>
      <c r="ODC239" s="3" t="s">
        <v>141</v>
      </c>
      <c r="ODD239" s="3" t="s">
        <v>141</v>
      </c>
      <c r="ODE239" s="3" t="s">
        <v>141</v>
      </c>
      <c r="ODF239" s="3" t="s">
        <v>141</v>
      </c>
      <c r="ODG239" s="3" t="s">
        <v>141</v>
      </c>
      <c r="ODH239" s="3" t="s">
        <v>141</v>
      </c>
      <c r="ODI239" s="3" t="s">
        <v>141</v>
      </c>
      <c r="ODJ239" s="3" t="s">
        <v>141</v>
      </c>
      <c r="ODK239" s="3" t="s">
        <v>141</v>
      </c>
      <c r="ODL239" s="3" t="s">
        <v>141</v>
      </c>
      <c r="ODM239" s="3" t="s">
        <v>141</v>
      </c>
      <c r="ODN239" s="3" t="s">
        <v>141</v>
      </c>
      <c r="ODO239" s="3" t="s">
        <v>141</v>
      </c>
      <c r="ODP239" s="3" t="s">
        <v>141</v>
      </c>
      <c r="ODQ239" s="3" t="s">
        <v>141</v>
      </c>
      <c r="ODR239" s="3" t="s">
        <v>141</v>
      </c>
      <c r="ODS239" s="3" t="s">
        <v>141</v>
      </c>
      <c r="ODT239" s="3" t="s">
        <v>141</v>
      </c>
      <c r="ODU239" s="3" t="s">
        <v>141</v>
      </c>
      <c r="ODV239" s="3" t="s">
        <v>141</v>
      </c>
      <c r="ODW239" s="3" t="s">
        <v>141</v>
      </c>
      <c r="ODX239" s="3" t="s">
        <v>141</v>
      </c>
      <c r="ODY239" s="3" t="s">
        <v>141</v>
      </c>
      <c r="ODZ239" s="3" t="s">
        <v>141</v>
      </c>
      <c r="OEA239" s="3" t="s">
        <v>141</v>
      </c>
      <c r="OEB239" s="3" t="s">
        <v>141</v>
      </c>
      <c r="OEC239" s="3" t="s">
        <v>141</v>
      </c>
      <c r="OED239" s="3" t="s">
        <v>141</v>
      </c>
      <c r="OEE239" s="3" t="s">
        <v>141</v>
      </c>
      <c r="OEF239" s="3" t="s">
        <v>141</v>
      </c>
      <c r="OEG239" s="3" t="s">
        <v>141</v>
      </c>
      <c r="OEH239" s="3" t="s">
        <v>141</v>
      </c>
      <c r="OEI239" s="3" t="s">
        <v>141</v>
      </c>
      <c r="OEJ239" s="3" t="s">
        <v>141</v>
      </c>
      <c r="OEK239" s="3" t="s">
        <v>141</v>
      </c>
      <c r="OEL239" s="3" t="s">
        <v>141</v>
      </c>
      <c r="OEM239" s="3" t="s">
        <v>141</v>
      </c>
      <c r="OEN239" s="3" t="s">
        <v>141</v>
      </c>
      <c r="OEO239" s="3" t="s">
        <v>141</v>
      </c>
      <c r="OEP239" s="3" t="s">
        <v>141</v>
      </c>
      <c r="OEQ239" s="3" t="s">
        <v>141</v>
      </c>
      <c r="OER239" s="3" t="s">
        <v>141</v>
      </c>
      <c r="OES239" s="3" t="s">
        <v>141</v>
      </c>
      <c r="OET239" s="3" t="s">
        <v>141</v>
      </c>
      <c r="OEU239" s="3" t="s">
        <v>141</v>
      </c>
      <c r="OEV239" s="3" t="s">
        <v>141</v>
      </c>
      <c r="OEW239" s="3" t="s">
        <v>141</v>
      </c>
      <c r="OEX239" s="3" t="s">
        <v>141</v>
      </c>
      <c r="OEY239" s="3" t="s">
        <v>141</v>
      </c>
      <c r="OEZ239" s="3" t="s">
        <v>141</v>
      </c>
      <c r="OFA239" s="3" t="s">
        <v>141</v>
      </c>
      <c r="OFB239" s="3" t="s">
        <v>141</v>
      </c>
      <c r="OFC239" s="3" t="s">
        <v>141</v>
      </c>
      <c r="OFD239" s="3" t="s">
        <v>141</v>
      </c>
      <c r="OFE239" s="3" t="s">
        <v>141</v>
      </c>
      <c r="OFF239" s="3" t="s">
        <v>141</v>
      </c>
      <c r="OFG239" s="3" t="s">
        <v>141</v>
      </c>
      <c r="OFH239" s="3" t="s">
        <v>141</v>
      </c>
      <c r="OFI239" s="3" t="s">
        <v>141</v>
      </c>
      <c r="OFJ239" s="3" t="s">
        <v>141</v>
      </c>
      <c r="OFK239" s="3" t="s">
        <v>141</v>
      </c>
      <c r="OFL239" s="3" t="s">
        <v>141</v>
      </c>
      <c r="OFM239" s="3" t="s">
        <v>141</v>
      </c>
      <c r="OFN239" s="3" t="s">
        <v>141</v>
      </c>
      <c r="OFO239" s="3" t="s">
        <v>141</v>
      </c>
      <c r="OFP239" s="3" t="s">
        <v>141</v>
      </c>
      <c r="OFQ239" s="3" t="s">
        <v>141</v>
      </c>
      <c r="OFR239" s="3" t="s">
        <v>141</v>
      </c>
      <c r="OFS239" s="3" t="s">
        <v>141</v>
      </c>
      <c r="OFT239" s="3" t="s">
        <v>141</v>
      </c>
      <c r="OFU239" s="3" t="s">
        <v>141</v>
      </c>
      <c r="OFV239" s="3" t="s">
        <v>141</v>
      </c>
      <c r="OFW239" s="3" t="s">
        <v>141</v>
      </c>
      <c r="OFX239" s="3" t="s">
        <v>141</v>
      </c>
      <c r="OFY239" s="3" t="s">
        <v>141</v>
      </c>
      <c r="OFZ239" s="3" t="s">
        <v>141</v>
      </c>
      <c r="OGA239" s="3" t="s">
        <v>141</v>
      </c>
      <c r="OGB239" s="3" t="s">
        <v>141</v>
      </c>
      <c r="OGC239" s="3" t="s">
        <v>141</v>
      </c>
      <c r="OGD239" s="3" t="s">
        <v>141</v>
      </c>
      <c r="OGE239" s="3" t="s">
        <v>141</v>
      </c>
      <c r="OGF239" s="3" t="s">
        <v>141</v>
      </c>
      <c r="OGG239" s="3" t="s">
        <v>141</v>
      </c>
      <c r="OGH239" s="3" t="s">
        <v>141</v>
      </c>
      <c r="OGI239" s="3" t="s">
        <v>141</v>
      </c>
      <c r="OGJ239" s="3" t="s">
        <v>141</v>
      </c>
      <c r="OGK239" s="3" t="s">
        <v>141</v>
      </c>
      <c r="OGL239" s="3" t="s">
        <v>141</v>
      </c>
      <c r="OGM239" s="3" t="s">
        <v>141</v>
      </c>
      <c r="OGN239" s="3" t="s">
        <v>141</v>
      </c>
      <c r="OGO239" s="3" t="s">
        <v>141</v>
      </c>
      <c r="OGP239" s="3" t="s">
        <v>141</v>
      </c>
      <c r="OGQ239" s="3" t="s">
        <v>141</v>
      </c>
      <c r="OGR239" s="3" t="s">
        <v>141</v>
      </c>
      <c r="OGS239" s="3" t="s">
        <v>141</v>
      </c>
      <c r="OGT239" s="3" t="s">
        <v>141</v>
      </c>
      <c r="OGU239" s="3" t="s">
        <v>141</v>
      </c>
      <c r="OGV239" s="3" t="s">
        <v>141</v>
      </c>
      <c r="OGW239" s="3" t="s">
        <v>141</v>
      </c>
      <c r="OGX239" s="3" t="s">
        <v>141</v>
      </c>
      <c r="OGY239" s="3" t="s">
        <v>141</v>
      </c>
      <c r="OGZ239" s="3" t="s">
        <v>141</v>
      </c>
      <c r="OHA239" s="3" t="s">
        <v>141</v>
      </c>
      <c r="OHB239" s="3" t="s">
        <v>141</v>
      </c>
      <c r="OHC239" s="3" t="s">
        <v>141</v>
      </c>
      <c r="OHD239" s="3" t="s">
        <v>141</v>
      </c>
      <c r="OHE239" s="3" t="s">
        <v>141</v>
      </c>
      <c r="OHF239" s="3" t="s">
        <v>141</v>
      </c>
      <c r="OHG239" s="3" t="s">
        <v>141</v>
      </c>
      <c r="OHH239" s="3" t="s">
        <v>141</v>
      </c>
      <c r="OHI239" s="3" t="s">
        <v>141</v>
      </c>
      <c r="OHJ239" s="3" t="s">
        <v>141</v>
      </c>
      <c r="OHK239" s="3" t="s">
        <v>141</v>
      </c>
      <c r="OHL239" s="3" t="s">
        <v>141</v>
      </c>
      <c r="OHM239" s="3" t="s">
        <v>141</v>
      </c>
      <c r="OHN239" s="3" t="s">
        <v>141</v>
      </c>
      <c r="OHO239" s="3" t="s">
        <v>141</v>
      </c>
      <c r="OHP239" s="3" t="s">
        <v>141</v>
      </c>
      <c r="OHQ239" s="3" t="s">
        <v>141</v>
      </c>
      <c r="OHR239" s="3" t="s">
        <v>141</v>
      </c>
      <c r="OHS239" s="3" t="s">
        <v>141</v>
      </c>
      <c r="OHT239" s="3" t="s">
        <v>141</v>
      </c>
      <c r="OHU239" s="3" t="s">
        <v>141</v>
      </c>
      <c r="OHV239" s="3" t="s">
        <v>141</v>
      </c>
      <c r="OHW239" s="3" t="s">
        <v>141</v>
      </c>
      <c r="OHX239" s="3" t="s">
        <v>141</v>
      </c>
      <c r="OHY239" s="3" t="s">
        <v>141</v>
      </c>
      <c r="OHZ239" s="3" t="s">
        <v>141</v>
      </c>
      <c r="OIA239" s="3" t="s">
        <v>141</v>
      </c>
      <c r="OIB239" s="3" t="s">
        <v>141</v>
      </c>
      <c r="OIC239" s="3" t="s">
        <v>141</v>
      </c>
      <c r="OID239" s="3" t="s">
        <v>141</v>
      </c>
      <c r="OIE239" s="3" t="s">
        <v>141</v>
      </c>
      <c r="OIF239" s="3" t="s">
        <v>141</v>
      </c>
      <c r="OIG239" s="3" t="s">
        <v>141</v>
      </c>
      <c r="OIH239" s="3" t="s">
        <v>141</v>
      </c>
      <c r="OII239" s="3" t="s">
        <v>141</v>
      </c>
      <c r="OIJ239" s="3" t="s">
        <v>141</v>
      </c>
      <c r="OIK239" s="3" t="s">
        <v>141</v>
      </c>
      <c r="OIL239" s="3" t="s">
        <v>141</v>
      </c>
      <c r="OIM239" s="3" t="s">
        <v>141</v>
      </c>
      <c r="OIN239" s="3" t="s">
        <v>141</v>
      </c>
      <c r="OIO239" s="3" t="s">
        <v>141</v>
      </c>
      <c r="OIP239" s="3" t="s">
        <v>141</v>
      </c>
      <c r="OIQ239" s="3" t="s">
        <v>141</v>
      </c>
      <c r="OIR239" s="3" t="s">
        <v>141</v>
      </c>
      <c r="OIS239" s="3" t="s">
        <v>141</v>
      </c>
      <c r="OIT239" s="3" t="s">
        <v>141</v>
      </c>
      <c r="OIU239" s="3" t="s">
        <v>141</v>
      </c>
      <c r="OIV239" s="3" t="s">
        <v>141</v>
      </c>
      <c r="OIW239" s="3" t="s">
        <v>141</v>
      </c>
      <c r="OIX239" s="3" t="s">
        <v>141</v>
      </c>
      <c r="OIY239" s="3" t="s">
        <v>141</v>
      </c>
      <c r="OIZ239" s="3" t="s">
        <v>141</v>
      </c>
      <c r="OJA239" s="3" t="s">
        <v>141</v>
      </c>
      <c r="OJB239" s="3" t="s">
        <v>141</v>
      </c>
      <c r="OJC239" s="3" t="s">
        <v>141</v>
      </c>
      <c r="OJD239" s="3" t="s">
        <v>141</v>
      </c>
      <c r="OJE239" s="3" t="s">
        <v>141</v>
      </c>
      <c r="OJF239" s="3" t="s">
        <v>141</v>
      </c>
      <c r="OJG239" s="3" t="s">
        <v>141</v>
      </c>
      <c r="OJH239" s="3" t="s">
        <v>141</v>
      </c>
      <c r="OJI239" s="3" t="s">
        <v>141</v>
      </c>
      <c r="OJJ239" s="3" t="s">
        <v>141</v>
      </c>
      <c r="OJK239" s="3" t="s">
        <v>141</v>
      </c>
      <c r="OJL239" s="3" t="s">
        <v>141</v>
      </c>
      <c r="OJM239" s="3" t="s">
        <v>141</v>
      </c>
      <c r="OJN239" s="3" t="s">
        <v>141</v>
      </c>
      <c r="OJO239" s="3" t="s">
        <v>141</v>
      </c>
      <c r="OJP239" s="3" t="s">
        <v>141</v>
      </c>
      <c r="OJQ239" s="3" t="s">
        <v>141</v>
      </c>
      <c r="OJR239" s="3" t="s">
        <v>141</v>
      </c>
      <c r="OJS239" s="3" t="s">
        <v>141</v>
      </c>
      <c r="OJT239" s="3" t="s">
        <v>141</v>
      </c>
      <c r="OJU239" s="3" t="s">
        <v>141</v>
      </c>
      <c r="OJV239" s="3" t="s">
        <v>141</v>
      </c>
      <c r="OJW239" s="3" t="s">
        <v>141</v>
      </c>
      <c r="OJX239" s="3" t="s">
        <v>141</v>
      </c>
      <c r="OJY239" s="3" t="s">
        <v>141</v>
      </c>
      <c r="OJZ239" s="3" t="s">
        <v>141</v>
      </c>
      <c r="OKA239" s="3" t="s">
        <v>141</v>
      </c>
      <c r="OKB239" s="3" t="s">
        <v>141</v>
      </c>
      <c r="OKC239" s="3" t="s">
        <v>141</v>
      </c>
      <c r="OKD239" s="3" t="s">
        <v>141</v>
      </c>
      <c r="OKE239" s="3" t="s">
        <v>141</v>
      </c>
      <c r="OKF239" s="3" t="s">
        <v>141</v>
      </c>
      <c r="OKG239" s="3" t="s">
        <v>141</v>
      </c>
      <c r="OKH239" s="3" t="s">
        <v>141</v>
      </c>
      <c r="OKI239" s="3" t="s">
        <v>141</v>
      </c>
      <c r="OKJ239" s="3" t="s">
        <v>141</v>
      </c>
      <c r="OKK239" s="3" t="s">
        <v>141</v>
      </c>
      <c r="OKL239" s="3" t="s">
        <v>141</v>
      </c>
      <c r="OKM239" s="3" t="s">
        <v>141</v>
      </c>
      <c r="OKN239" s="3" t="s">
        <v>141</v>
      </c>
      <c r="OKO239" s="3" t="s">
        <v>141</v>
      </c>
      <c r="OKP239" s="3" t="s">
        <v>141</v>
      </c>
      <c r="OKQ239" s="3" t="s">
        <v>141</v>
      </c>
      <c r="OKR239" s="3" t="s">
        <v>141</v>
      </c>
      <c r="OKS239" s="3" t="s">
        <v>141</v>
      </c>
      <c r="OKT239" s="3" t="s">
        <v>141</v>
      </c>
      <c r="OKU239" s="3" t="s">
        <v>141</v>
      </c>
      <c r="OKV239" s="3" t="s">
        <v>141</v>
      </c>
      <c r="OKW239" s="3" t="s">
        <v>141</v>
      </c>
      <c r="OKX239" s="3" t="s">
        <v>141</v>
      </c>
      <c r="OKY239" s="3" t="s">
        <v>141</v>
      </c>
      <c r="OKZ239" s="3" t="s">
        <v>141</v>
      </c>
      <c r="OLA239" s="3" t="s">
        <v>141</v>
      </c>
      <c r="OLB239" s="3" t="s">
        <v>141</v>
      </c>
      <c r="OLC239" s="3" t="s">
        <v>141</v>
      </c>
      <c r="OLD239" s="3" t="s">
        <v>141</v>
      </c>
      <c r="OLE239" s="3" t="s">
        <v>141</v>
      </c>
      <c r="OLF239" s="3" t="s">
        <v>141</v>
      </c>
      <c r="OLG239" s="3" t="s">
        <v>141</v>
      </c>
      <c r="OLH239" s="3" t="s">
        <v>141</v>
      </c>
      <c r="OLI239" s="3" t="s">
        <v>141</v>
      </c>
      <c r="OLJ239" s="3" t="s">
        <v>141</v>
      </c>
      <c r="OLK239" s="3" t="s">
        <v>141</v>
      </c>
      <c r="OLL239" s="3" t="s">
        <v>141</v>
      </c>
      <c r="OLM239" s="3" t="s">
        <v>141</v>
      </c>
      <c r="OLN239" s="3" t="s">
        <v>141</v>
      </c>
      <c r="OLO239" s="3" t="s">
        <v>141</v>
      </c>
      <c r="OLP239" s="3" t="s">
        <v>141</v>
      </c>
      <c r="OLQ239" s="3" t="s">
        <v>141</v>
      </c>
      <c r="OLR239" s="3" t="s">
        <v>141</v>
      </c>
      <c r="OLS239" s="3" t="s">
        <v>141</v>
      </c>
      <c r="OLT239" s="3" t="s">
        <v>141</v>
      </c>
      <c r="OLU239" s="3" t="s">
        <v>141</v>
      </c>
      <c r="OLV239" s="3" t="s">
        <v>141</v>
      </c>
      <c r="OLW239" s="3" t="s">
        <v>141</v>
      </c>
      <c r="OLX239" s="3" t="s">
        <v>141</v>
      </c>
      <c r="OLY239" s="3" t="s">
        <v>141</v>
      </c>
      <c r="OLZ239" s="3" t="s">
        <v>141</v>
      </c>
      <c r="OMA239" s="3" t="s">
        <v>141</v>
      </c>
      <c r="OMB239" s="3" t="s">
        <v>141</v>
      </c>
      <c r="OMC239" s="3" t="s">
        <v>141</v>
      </c>
      <c r="OMD239" s="3" t="s">
        <v>141</v>
      </c>
      <c r="OME239" s="3" t="s">
        <v>141</v>
      </c>
      <c r="OMF239" s="3" t="s">
        <v>141</v>
      </c>
      <c r="OMG239" s="3" t="s">
        <v>141</v>
      </c>
      <c r="OMH239" s="3" t="s">
        <v>141</v>
      </c>
      <c r="OMI239" s="3" t="s">
        <v>141</v>
      </c>
      <c r="OMJ239" s="3" t="s">
        <v>141</v>
      </c>
      <c r="OMK239" s="3" t="s">
        <v>141</v>
      </c>
      <c r="OML239" s="3" t="s">
        <v>141</v>
      </c>
      <c r="OMM239" s="3" t="s">
        <v>141</v>
      </c>
      <c r="OMN239" s="3" t="s">
        <v>141</v>
      </c>
      <c r="OMO239" s="3" t="s">
        <v>141</v>
      </c>
      <c r="OMP239" s="3" t="s">
        <v>141</v>
      </c>
      <c r="OMQ239" s="3" t="s">
        <v>141</v>
      </c>
      <c r="OMR239" s="3" t="s">
        <v>141</v>
      </c>
      <c r="OMS239" s="3" t="s">
        <v>141</v>
      </c>
      <c r="OMT239" s="3" t="s">
        <v>141</v>
      </c>
      <c r="OMU239" s="3" t="s">
        <v>141</v>
      </c>
      <c r="OMV239" s="3" t="s">
        <v>141</v>
      </c>
      <c r="OMW239" s="3" t="s">
        <v>141</v>
      </c>
      <c r="OMX239" s="3" t="s">
        <v>141</v>
      </c>
      <c r="OMY239" s="3" t="s">
        <v>141</v>
      </c>
      <c r="OMZ239" s="3" t="s">
        <v>141</v>
      </c>
      <c r="ONA239" s="3" t="s">
        <v>141</v>
      </c>
      <c r="ONB239" s="3" t="s">
        <v>141</v>
      </c>
      <c r="ONC239" s="3" t="s">
        <v>141</v>
      </c>
      <c r="OND239" s="3" t="s">
        <v>141</v>
      </c>
      <c r="ONE239" s="3" t="s">
        <v>141</v>
      </c>
      <c r="ONF239" s="3" t="s">
        <v>141</v>
      </c>
      <c r="ONG239" s="3" t="s">
        <v>141</v>
      </c>
      <c r="ONH239" s="3" t="s">
        <v>141</v>
      </c>
      <c r="ONI239" s="3" t="s">
        <v>141</v>
      </c>
      <c r="ONJ239" s="3" t="s">
        <v>141</v>
      </c>
      <c r="ONK239" s="3" t="s">
        <v>141</v>
      </c>
      <c r="ONL239" s="3" t="s">
        <v>141</v>
      </c>
      <c r="ONM239" s="3" t="s">
        <v>141</v>
      </c>
      <c r="ONN239" s="3" t="s">
        <v>141</v>
      </c>
      <c r="ONO239" s="3" t="s">
        <v>141</v>
      </c>
      <c r="ONP239" s="3" t="s">
        <v>141</v>
      </c>
      <c r="ONQ239" s="3" t="s">
        <v>141</v>
      </c>
      <c r="ONR239" s="3" t="s">
        <v>141</v>
      </c>
      <c r="ONS239" s="3" t="s">
        <v>141</v>
      </c>
      <c r="ONT239" s="3" t="s">
        <v>141</v>
      </c>
      <c r="ONU239" s="3" t="s">
        <v>141</v>
      </c>
      <c r="ONV239" s="3" t="s">
        <v>141</v>
      </c>
      <c r="ONW239" s="3" t="s">
        <v>141</v>
      </c>
      <c r="ONX239" s="3" t="s">
        <v>141</v>
      </c>
      <c r="ONY239" s="3" t="s">
        <v>141</v>
      </c>
      <c r="ONZ239" s="3" t="s">
        <v>141</v>
      </c>
      <c r="OOA239" s="3" t="s">
        <v>141</v>
      </c>
      <c r="OOB239" s="3" t="s">
        <v>141</v>
      </c>
      <c r="OOC239" s="3" t="s">
        <v>141</v>
      </c>
      <c r="OOD239" s="3" t="s">
        <v>141</v>
      </c>
      <c r="OOE239" s="3" t="s">
        <v>141</v>
      </c>
      <c r="OOF239" s="3" t="s">
        <v>141</v>
      </c>
      <c r="OOG239" s="3" t="s">
        <v>141</v>
      </c>
      <c r="OOH239" s="3" t="s">
        <v>141</v>
      </c>
      <c r="OOI239" s="3" t="s">
        <v>141</v>
      </c>
      <c r="OOJ239" s="3" t="s">
        <v>141</v>
      </c>
      <c r="OOK239" s="3" t="s">
        <v>141</v>
      </c>
      <c r="OOL239" s="3" t="s">
        <v>141</v>
      </c>
      <c r="OOM239" s="3" t="s">
        <v>141</v>
      </c>
      <c r="OON239" s="3" t="s">
        <v>141</v>
      </c>
      <c r="OOO239" s="3" t="s">
        <v>141</v>
      </c>
      <c r="OOP239" s="3" t="s">
        <v>141</v>
      </c>
      <c r="OOQ239" s="3" t="s">
        <v>141</v>
      </c>
      <c r="OOR239" s="3" t="s">
        <v>141</v>
      </c>
      <c r="OOS239" s="3" t="s">
        <v>141</v>
      </c>
      <c r="OOT239" s="3" t="s">
        <v>141</v>
      </c>
      <c r="OOU239" s="3" t="s">
        <v>141</v>
      </c>
      <c r="OOV239" s="3" t="s">
        <v>141</v>
      </c>
      <c r="OOW239" s="3" t="s">
        <v>141</v>
      </c>
      <c r="OOX239" s="3" t="s">
        <v>141</v>
      </c>
      <c r="OOY239" s="3" t="s">
        <v>141</v>
      </c>
      <c r="OOZ239" s="3" t="s">
        <v>141</v>
      </c>
      <c r="OPA239" s="3" t="s">
        <v>141</v>
      </c>
      <c r="OPB239" s="3" t="s">
        <v>141</v>
      </c>
      <c r="OPC239" s="3" t="s">
        <v>141</v>
      </c>
      <c r="OPD239" s="3" t="s">
        <v>141</v>
      </c>
      <c r="OPE239" s="3" t="s">
        <v>141</v>
      </c>
      <c r="OPF239" s="3" t="s">
        <v>141</v>
      </c>
      <c r="OPG239" s="3" t="s">
        <v>141</v>
      </c>
      <c r="OPH239" s="3" t="s">
        <v>141</v>
      </c>
      <c r="OPI239" s="3" t="s">
        <v>141</v>
      </c>
      <c r="OPJ239" s="3" t="s">
        <v>141</v>
      </c>
      <c r="OPK239" s="3" t="s">
        <v>141</v>
      </c>
      <c r="OPL239" s="3" t="s">
        <v>141</v>
      </c>
      <c r="OPM239" s="3" t="s">
        <v>141</v>
      </c>
      <c r="OPN239" s="3" t="s">
        <v>141</v>
      </c>
      <c r="OPO239" s="3" t="s">
        <v>141</v>
      </c>
      <c r="OPP239" s="3" t="s">
        <v>141</v>
      </c>
      <c r="OPQ239" s="3" t="s">
        <v>141</v>
      </c>
      <c r="OPR239" s="3" t="s">
        <v>141</v>
      </c>
      <c r="OPS239" s="3" t="s">
        <v>141</v>
      </c>
      <c r="OPT239" s="3" t="s">
        <v>141</v>
      </c>
      <c r="OPU239" s="3" t="s">
        <v>141</v>
      </c>
      <c r="OPV239" s="3" t="s">
        <v>141</v>
      </c>
      <c r="OPW239" s="3" t="s">
        <v>141</v>
      </c>
      <c r="OPX239" s="3" t="s">
        <v>141</v>
      </c>
      <c r="OPY239" s="3" t="s">
        <v>141</v>
      </c>
      <c r="OPZ239" s="3" t="s">
        <v>141</v>
      </c>
      <c r="OQA239" s="3" t="s">
        <v>141</v>
      </c>
      <c r="OQB239" s="3" t="s">
        <v>141</v>
      </c>
      <c r="OQC239" s="3" t="s">
        <v>141</v>
      </c>
      <c r="OQD239" s="3" t="s">
        <v>141</v>
      </c>
      <c r="OQE239" s="3" t="s">
        <v>141</v>
      </c>
      <c r="OQF239" s="3" t="s">
        <v>141</v>
      </c>
      <c r="OQG239" s="3" t="s">
        <v>141</v>
      </c>
      <c r="OQH239" s="3" t="s">
        <v>141</v>
      </c>
      <c r="OQI239" s="3" t="s">
        <v>141</v>
      </c>
      <c r="OQJ239" s="3" t="s">
        <v>141</v>
      </c>
      <c r="OQK239" s="3" t="s">
        <v>141</v>
      </c>
      <c r="OQL239" s="3" t="s">
        <v>141</v>
      </c>
      <c r="OQM239" s="3" t="s">
        <v>141</v>
      </c>
      <c r="OQN239" s="3" t="s">
        <v>141</v>
      </c>
      <c r="OQO239" s="3" t="s">
        <v>141</v>
      </c>
      <c r="OQP239" s="3" t="s">
        <v>141</v>
      </c>
      <c r="OQQ239" s="3" t="s">
        <v>141</v>
      </c>
      <c r="OQR239" s="3" t="s">
        <v>141</v>
      </c>
      <c r="OQS239" s="3" t="s">
        <v>141</v>
      </c>
      <c r="OQT239" s="3" t="s">
        <v>141</v>
      </c>
      <c r="OQU239" s="3" t="s">
        <v>141</v>
      </c>
      <c r="OQV239" s="3" t="s">
        <v>141</v>
      </c>
      <c r="OQW239" s="3" t="s">
        <v>141</v>
      </c>
      <c r="OQX239" s="3" t="s">
        <v>141</v>
      </c>
      <c r="OQY239" s="3" t="s">
        <v>141</v>
      </c>
      <c r="OQZ239" s="3" t="s">
        <v>141</v>
      </c>
      <c r="ORA239" s="3" t="s">
        <v>141</v>
      </c>
      <c r="ORB239" s="3" t="s">
        <v>141</v>
      </c>
      <c r="ORC239" s="3" t="s">
        <v>141</v>
      </c>
      <c r="ORD239" s="3" t="s">
        <v>141</v>
      </c>
      <c r="ORE239" s="3" t="s">
        <v>141</v>
      </c>
      <c r="ORF239" s="3" t="s">
        <v>141</v>
      </c>
      <c r="ORG239" s="3" t="s">
        <v>141</v>
      </c>
      <c r="ORH239" s="3" t="s">
        <v>141</v>
      </c>
      <c r="ORI239" s="3" t="s">
        <v>141</v>
      </c>
      <c r="ORJ239" s="3" t="s">
        <v>141</v>
      </c>
      <c r="ORK239" s="3" t="s">
        <v>141</v>
      </c>
      <c r="ORL239" s="3" t="s">
        <v>141</v>
      </c>
      <c r="ORM239" s="3" t="s">
        <v>141</v>
      </c>
      <c r="ORN239" s="3" t="s">
        <v>141</v>
      </c>
      <c r="ORO239" s="3" t="s">
        <v>141</v>
      </c>
      <c r="ORP239" s="3" t="s">
        <v>141</v>
      </c>
      <c r="ORQ239" s="3" t="s">
        <v>141</v>
      </c>
      <c r="ORR239" s="3" t="s">
        <v>141</v>
      </c>
      <c r="ORS239" s="3" t="s">
        <v>141</v>
      </c>
      <c r="ORT239" s="3" t="s">
        <v>141</v>
      </c>
      <c r="ORU239" s="3" t="s">
        <v>141</v>
      </c>
      <c r="ORV239" s="3" t="s">
        <v>141</v>
      </c>
      <c r="ORW239" s="3" t="s">
        <v>141</v>
      </c>
      <c r="ORX239" s="3" t="s">
        <v>141</v>
      </c>
      <c r="ORY239" s="3" t="s">
        <v>141</v>
      </c>
      <c r="ORZ239" s="3" t="s">
        <v>141</v>
      </c>
      <c r="OSA239" s="3" t="s">
        <v>141</v>
      </c>
      <c r="OSB239" s="3" t="s">
        <v>141</v>
      </c>
      <c r="OSC239" s="3" t="s">
        <v>141</v>
      </c>
      <c r="OSD239" s="3" t="s">
        <v>141</v>
      </c>
      <c r="OSE239" s="3" t="s">
        <v>141</v>
      </c>
      <c r="OSF239" s="3" t="s">
        <v>141</v>
      </c>
      <c r="OSG239" s="3" t="s">
        <v>141</v>
      </c>
      <c r="OSH239" s="3" t="s">
        <v>141</v>
      </c>
      <c r="OSI239" s="3" t="s">
        <v>141</v>
      </c>
      <c r="OSJ239" s="3" t="s">
        <v>141</v>
      </c>
      <c r="OSK239" s="3" t="s">
        <v>141</v>
      </c>
      <c r="OSL239" s="3" t="s">
        <v>141</v>
      </c>
      <c r="OSM239" s="3" t="s">
        <v>141</v>
      </c>
      <c r="OSN239" s="3" t="s">
        <v>141</v>
      </c>
      <c r="OSO239" s="3" t="s">
        <v>141</v>
      </c>
      <c r="OSP239" s="3" t="s">
        <v>141</v>
      </c>
      <c r="OSQ239" s="3" t="s">
        <v>141</v>
      </c>
      <c r="OSR239" s="3" t="s">
        <v>141</v>
      </c>
      <c r="OSS239" s="3" t="s">
        <v>141</v>
      </c>
      <c r="OST239" s="3" t="s">
        <v>141</v>
      </c>
      <c r="OSU239" s="3" t="s">
        <v>141</v>
      </c>
      <c r="OSV239" s="3" t="s">
        <v>141</v>
      </c>
      <c r="OSW239" s="3" t="s">
        <v>141</v>
      </c>
      <c r="OSX239" s="3" t="s">
        <v>141</v>
      </c>
      <c r="OSY239" s="3" t="s">
        <v>141</v>
      </c>
      <c r="OSZ239" s="3" t="s">
        <v>141</v>
      </c>
      <c r="OTA239" s="3" t="s">
        <v>141</v>
      </c>
      <c r="OTB239" s="3" t="s">
        <v>141</v>
      </c>
      <c r="OTC239" s="3" t="s">
        <v>141</v>
      </c>
      <c r="OTD239" s="3" t="s">
        <v>141</v>
      </c>
      <c r="OTE239" s="3" t="s">
        <v>141</v>
      </c>
      <c r="OTF239" s="3" t="s">
        <v>141</v>
      </c>
      <c r="OTG239" s="3" t="s">
        <v>141</v>
      </c>
      <c r="OTH239" s="3" t="s">
        <v>141</v>
      </c>
      <c r="OTI239" s="3" t="s">
        <v>141</v>
      </c>
      <c r="OTJ239" s="3" t="s">
        <v>141</v>
      </c>
      <c r="OTK239" s="3" t="s">
        <v>141</v>
      </c>
      <c r="OTL239" s="3" t="s">
        <v>141</v>
      </c>
      <c r="OTM239" s="3" t="s">
        <v>141</v>
      </c>
      <c r="OTN239" s="3" t="s">
        <v>141</v>
      </c>
      <c r="OTO239" s="3" t="s">
        <v>141</v>
      </c>
      <c r="OTP239" s="3" t="s">
        <v>141</v>
      </c>
      <c r="OTQ239" s="3" t="s">
        <v>141</v>
      </c>
      <c r="OTR239" s="3" t="s">
        <v>141</v>
      </c>
      <c r="OTS239" s="3" t="s">
        <v>141</v>
      </c>
      <c r="OTT239" s="3" t="s">
        <v>141</v>
      </c>
      <c r="OTU239" s="3" t="s">
        <v>141</v>
      </c>
      <c r="OTV239" s="3" t="s">
        <v>141</v>
      </c>
      <c r="OTW239" s="3" t="s">
        <v>141</v>
      </c>
      <c r="OTX239" s="3" t="s">
        <v>141</v>
      </c>
      <c r="OTY239" s="3" t="s">
        <v>141</v>
      </c>
      <c r="OTZ239" s="3" t="s">
        <v>141</v>
      </c>
      <c r="OUA239" s="3" t="s">
        <v>141</v>
      </c>
      <c r="OUB239" s="3" t="s">
        <v>141</v>
      </c>
      <c r="OUC239" s="3" t="s">
        <v>141</v>
      </c>
      <c r="OUD239" s="3" t="s">
        <v>141</v>
      </c>
      <c r="OUE239" s="3" t="s">
        <v>141</v>
      </c>
      <c r="OUF239" s="3" t="s">
        <v>141</v>
      </c>
      <c r="OUG239" s="3" t="s">
        <v>141</v>
      </c>
      <c r="OUH239" s="3" t="s">
        <v>141</v>
      </c>
      <c r="OUI239" s="3" t="s">
        <v>141</v>
      </c>
      <c r="OUJ239" s="3" t="s">
        <v>141</v>
      </c>
      <c r="OUK239" s="3" t="s">
        <v>141</v>
      </c>
      <c r="OUL239" s="3" t="s">
        <v>141</v>
      </c>
      <c r="OUM239" s="3" t="s">
        <v>141</v>
      </c>
      <c r="OUN239" s="3" t="s">
        <v>141</v>
      </c>
      <c r="OUO239" s="3" t="s">
        <v>141</v>
      </c>
      <c r="OUP239" s="3" t="s">
        <v>141</v>
      </c>
      <c r="OUQ239" s="3" t="s">
        <v>141</v>
      </c>
      <c r="OUR239" s="3" t="s">
        <v>141</v>
      </c>
      <c r="OUS239" s="3" t="s">
        <v>141</v>
      </c>
      <c r="OUT239" s="3" t="s">
        <v>141</v>
      </c>
      <c r="OUU239" s="3" t="s">
        <v>141</v>
      </c>
      <c r="OUV239" s="3" t="s">
        <v>141</v>
      </c>
      <c r="OUW239" s="3" t="s">
        <v>141</v>
      </c>
      <c r="OUX239" s="3" t="s">
        <v>141</v>
      </c>
      <c r="OUY239" s="3" t="s">
        <v>141</v>
      </c>
      <c r="OUZ239" s="3" t="s">
        <v>141</v>
      </c>
      <c r="OVA239" s="3" t="s">
        <v>141</v>
      </c>
      <c r="OVB239" s="3" t="s">
        <v>141</v>
      </c>
      <c r="OVC239" s="3" t="s">
        <v>141</v>
      </c>
      <c r="OVD239" s="3" t="s">
        <v>141</v>
      </c>
      <c r="OVE239" s="3" t="s">
        <v>141</v>
      </c>
      <c r="OVF239" s="3" t="s">
        <v>141</v>
      </c>
      <c r="OVG239" s="3" t="s">
        <v>141</v>
      </c>
      <c r="OVH239" s="3" t="s">
        <v>141</v>
      </c>
      <c r="OVI239" s="3" t="s">
        <v>141</v>
      </c>
      <c r="OVJ239" s="3" t="s">
        <v>141</v>
      </c>
      <c r="OVK239" s="3" t="s">
        <v>141</v>
      </c>
      <c r="OVL239" s="3" t="s">
        <v>141</v>
      </c>
      <c r="OVM239" s="3" t="s">
        <v>141</v>
      </c>
      <c r="OVN239" s="3" t="s">
        <v>141</v>
      </c>
      <c r="OVO239" s="3" t="s">
        <v>141</v>
      </c>
      <c r="OVP239" s="3" t="s">
        <v>141</v>
      </c>
      <c r="OVQ239" s="3" t="s">
        <v>141</v>
      </c>
      <c r="OVR239" s="3" t="s">
        <v>141</v>
      </c>
      <c r="OVS239" s="3" t="s">
        <v>141</v>
      </c>
      <c r="OVT239" s="3" t="s">
        <v>141</v>
      </c>
      <c r="OVU239" s="3" t="s">
        <v>141</v>
      </c>
      <c r="OVV239" s="3" t="s">
        <v>141</v>
      </c>
      <c r="OVW239" s="3" t="s">
        <v>141</v>
      </c>
      <c r="OVX239" s="3" t="s">
        <v>141</v>
      </c>
      <c r="OVY239" s="3" t="s">
        <v>141</v>
      </c>
      <c r="OVZ239" s="3" t="s">
        <v>141</v>
      </c>
      <c r="OWA239" s="3" t="s">
        <v>141</v>
      </c>
      <c r="OWB239" s="3" t="s">
        <v>141</v>
      </c>
      <c r="OWC239" s="3" t="s">
        <v>141</v>
      </c>
      <c r="OWD239" s="3" t="s">
        <v>141</v>
      </c>
      <c r="OWE239" s="3" t="s">
        <v>141</v>
      </c>
      <c r="OWF239" s="3" t="s">
        <v>141</v>
      </c>
      <c r="OWG239" s="3" t="s">
        <v>141</v>
      </c>
      <c r="OWH239" s="3" t="s">
        <v>141</v>
      </c>
      <c r="OWI239" s="3" t="s">
        <v>141</v>
      </c>
      <c r="OWJ239" s="3" t="s">
        <v>141</v>
      </c>
      <c r="OWK239" s="3" t="s">
        <v>141</v>
      </c>
      <c r="OWL239" s="3" t="s">
        <v>141</v>
      </c>
      <c r="OWM239" s="3" t="s">
        <v>141</v>
      </c>
      <c r="OWN239" s="3" t="s">
        <v>141</v>
      </c>
      <c r="OWO239" s="3" t="s">
        <v>141</v>
      </c>
      <c r="OWP239" s="3" t="s">
        <v>141</v>
      </c>
      <c r="OWQ239" s="3" t="s">
        <v>141</v>
      </c>
      <c r="OWR239" s="3" t="s">
        <v>141</v>
      </c>
      <c r="OWS239" s="3" t="s">
        <v>141</v>
      </c>
      <c r="OWT239" s="3" t="s">
        <v>141</v>
      </c>
      <c r="OWU239" s="3" t="s">
        <v>141</v>
      </c>
      <c r="OWV239" s="3" t="s">
        <v>141</v>
      </c>
      <c r="OWW239" s="3" t="s">
        <v>141</v>
      </c>
      <c r="OWX239" s="3" t="s">
        <v>141</v>
      </c>
      <c r="OWY239" s="3" t="s">
        <v>141</v>
      </c>
      <c r="OWZ239" s="3" t="s">
        <v>141</v>
      </c>
      <c r="OXA239" s="3" t="s">
        <v>141</v>
      </c>
      <c r="OXB239" s="3" t="s">
        <v>141</v>
      </c>
      <c r="OXC239" s="3" t="s">
        <v>141</v>
      </c>
      <c r="OXD239" s="3" t="s">
        <v>141</v>
      </c>
      <c r="OXE239" s="3" t="s">
        <v>141</v>
      </c>
      <c r="OXF239" s="3" t="s">
        <v>141</v>
      </c>
      <c r="OXG239" s="3" t="s">
        <v>141</v>
      </c>
      <c r="OXH239" s="3" t="s">
        <v>141</v>
      </c>
      <c r="OXI239" s="3" t="s">
        <v>141</v>
      </c>
      <c r="OXJ239" s="3" t="s">
        <v>141</v>
      </c>
      <c r="OXK239" s="3" t="s">
        <v>141</v>
      </c>
      <c r="OXL239" s="3" t="s">
        <v>141</v>
      </c>
      <c r="OXM239" s="3" t="s">
        <v>141</v>
      </c>
      <c r="OXN239" s="3" t="s">
        <v>141</v>
      </c>
      <c r="OXO239" s="3" t="s">
        <v>141</v>
      </c>
      <c r="OXP239" s="3" t="s">
        <v>141</v>
      </c>
      <c r="OXQ239" s="3" t="s">
        <v>141</v>
      </c>
      <c r="OXR239" s="3" t="s">
        <v>141</v>
      </c>
      <c r="OXS239" s="3" t="s">
        <v>141</v>
      </c>
      <c r="OXT239" s="3" t="s">
        <v>141</v>
      </c>
      <c r="OXU239" s="3" t="s">
        <v>141</v>
      </c>
      <c r="OXV239" s="3" t="s">
        <v>141</v>
      </c>
      <c r="OXW239" s="3" t="s">
        <v>141</v>
      </c>
      <c r="OXX239" s="3" t="s">
        <v>141</v>
      </c>
      <c r="OXY239" s="3" t="s">
        <v>141</v>
      </c>
      <c r="OXZ239" s="3" t="s">
        <v>141</v>
      </c>
      <c r="OYA239" s="3" t="s">
        <v>141</v>
      </c>
      <c r="OYB239" s="3" t="s">
        <v>141</v>
      </c>
      <c r="OYC239" s="3" t="s">
        <v>141</v>
      </c>
      <c r="OYD239" s="3" t="s">
        <v>141</v>
      </c>
      <c r="OYE239" s="3" t="s">
        <v>141</v>
      </c>
      <c r="OYF239" s="3" t="s">
        <v>141</v>
      </c>
      <c r="OYG239" s="3" t="s">
        <v>141</v>
      </c>
      <c r="OYH239" s="3" t="s">
        <v>141</v>
      </c>
      <c r="OYI239" s="3" t="s">
        <v>141</v>
      </c>
      <c r="OYJ239" s="3" t="s">
        <v>141</v>
      </c>
      <c r="OYK239" s="3" t="s">
        <v>141</v>
      </c>
      <c r="OYL239" s="3" t="s">
        <v>141</v>
      </c>
      <c r="OYM239" s="3" t="s">
        <v>141</v>
      </c>
      <c r="OYN239" s="3" t="s">
        <v>141</v>
      </c>
      <c r="OYO239" s="3" t="s">
        <v>141</v>
      </c>
      <c r="OYP239" s="3" t="s">
        <v>141</v>
      </c>
      <c r="OYQ239" s="3" t="s">
        <v>141</v>
      </c>
      <c r="OYR239" s="3" t="s">
        <v>141</v>
      </c>
      <c r="OYS239" s="3" t="s">
        <v>141</v>
      </c>
      <c r="OYT239" s="3" t="s">
        <v>141</v>
      </c>
      <c r="OYU239" s="3" t="s">
        <v>141</v>
      </c>
      <c r="OYV239" s="3" t="s">
        <v>141</v>
      </c>
      <c r="OYW239" s="3" t="s">
        <v>141</v>
      </c>
      <c r="OYX239" s="3" t="s">
        <v>141</v>
      </c>
      <c r="OYY239" s="3" t="s">
        <v>141</v>
      </c>
      <c r="OYZ239" s="3" t="s">
        <v>141</v>
      </c>
      <c r="OZA239" s="3" t="s">
        <v>141</v>
      </c>
      <c r="OZB239" s="3" t="s">
        <v>141</v>
      </c>
      <c r="OZC239" s="3" t="s">
        <v>141</v>
      </c>
      <c r="OZD239" s="3" t="s">
        <v>141</v>
      </c>
      <c r="OZE239" s="3" t="s">
        <v>141</v>
      </c>
      <c r="OZF239" s="3" t="s">
        <v>141</v>
      </c>
      <c r="OZG239" s="3" t="s">
        <v>141</v>
      </c>
      <c r="OZH239" s="3" t="s">
        <v>141</v>
      </c>
      <c r="OZI239" s="3" t="s">
        <v>141</v>
      </c>
      <c r="OZJ239" s="3" t="s">
        <v>141</v>
      </c>
      <c r="OZK239" s="3" t="s">
        <v>141</v>
      </c>
      <c r="OZL239" s="3" t="s">
        <v>141</v>
      </c>
      <c r="OZM239" s="3" t="s">
        <v>141</v>
      </c>
      <c r="OZN239" s="3" t="s">
        <v>141</v>
      </c>
      <c r="OZO239" s="3" t="s">
        <v>141</v>
      </c>
      <c r="OZP239" s="3" t="s">
        <v>141</v>
      </c>
      <c r="OZQ239" s="3" t="s">
        <v>141</v>
      </c>
      <c r="OZR239" s="3" t="s">
        <v>141</v>
      </c>
      <c r="OZS239" s="3" t="s">
        <v>141</v>
      </c>
      <c r="OZT239" s="3" t="s">
        <v>141</v>
      </c>
      <c r="OZU239" s="3" t="s">
        <v>141</v>
      </c>
      <c r="OZV239" s="3" t="s">
        <v>141</v>
      </c>
      <c r="OZW239" s="3" t="s">
        <v>141</v>
      </c>
      <c r="OZX239" s="3" t="s">
        <v>141</v>
      </c>
      <c r="OZY239" s="3" t="s">
        <v>141</v>
      </c>
      <c r="OZZ239" s="3" t="s">
        <v>141</v>
      </c>
      <c r="PAA239" s="3" t="s">
        <v>141</v>
      </c>
      <c r="PAB239" s="3" t="s">
        <v>141</v>
      </c>
      <c r="PAC239" s="3" t="s">
        <v>141</v>
      </c>
      <c r="PAD239" s="3" t="s">
        <v>141</v>
      </c>
      <c r="PAE239" s="3" t="s">
        <v>141</v>
      </c>
      <c r="PAF239" s="3" t="s">
        <v>141</v>
      </c>
      <c r="PAG239" s="3" t="s">
        <v>141</v>
      </c>
      <c r="PAH239" s="3" t="s">
        <v>141</v>
      </c>
      <c r="PAI239" s="3" t="s">
        <v>141</v>
      </c>
      <c r="PAJ239" s="3" t="s">
        <v>141</v>
      </c>
      <c r="PAK239" s="3" t="s">
        <v>141</v>
      </c>
      <c r="PAL239" s="3" t="s">
        <v>141</v>
      </c>
      <c r="PAM239" s="3" t="s">
        <v>141</v>
      </c>
      <c r="PAN239" s="3" t="s">
        <v>141</v>
      </c>
      <c r="PAO239" s="3" t="s">
        <v>141</v>
      </c>
      <c r="PAP239" s="3" t="s">
        <v>141</v>
      </c>
      <c r="PAQ239" s="3" t="s">
        <v>141</v>
      </c>
      <c r="PAR239" s="3" t="s">
        <v>141</v>
      </c>
      <c r="PAS239" s="3" t="s">
        <v>141</v>
      </c>
      <c r="PAT239" s="3" t="s">
        <v>141</v>
      </c>
      <c r="PAU239" s="3" t="s">
        <v>141</v>
      </c>
      <c r="PAV239" s="3" t="s">
        <v>141</v>
      </c>
      <c r="PAW239" s="3" t="s">
        <v>141</v>
      </c>
      <c r="PAX239" s="3" t="s">
        <v>141</v>
      </c>
      <c r="PAY239" s="3" t="s">
        <v>141</v>
      </c>
      <c r="PAZ239" s="3" t="s">
        <v>141</v>
      </c>
      <c r="PBA239" s="3" t="s">
        <v>141</v>
      </c>
      <c r="PBB239" s="3" t="s">
        <v>141</v>
      </c>
      <c r="PBC239" s="3" t="s">
        <v>141</v>
      </c>
      <c r="PBD239" s="3" t="s">
        <v>141</v>
      </c>
      <c r="PBE239" s="3" t="s">
        <v>141</v>
      </c>
      <c r="PBF239" s="3" t="s">
        <v>141</v>
      </c>
      <c r="PBG239" s="3" t="s">
        <v>141</v>
      </c>
      <c r="PBH239" s="3" t="s">
        <v>141</v>
      </c>
      <c r="PBI239" s="3" t="s">
        <v>141</v>
      </c>
      <c r="PBJ239" s="3" t="s">
        <v>141</v>
      </c>
      <c r="PBK239" s="3" t="s">
        <v>141</v>
      </c>
      <c r="PBL239" s="3" t="s">
        <v>141</v>
      </c>
      <c r="PBM239" s="3" t="s">
        <v>141</v>
      </c>
      <c r="PBN239" s="3" t="s">
        <v>141</v>
      </c>
      <c r="PBO239" s="3" t="s">
        <v>141</v>
      </c>
      <c r="PBP239" s="3" t="s">
        <v>141</v>
      </c>
      <c r="PBQ239" s="3" t="s">
        <v>141</v>
      </c>
      <c r="PBR239" s="3" t="s">
        <v>141</v>
      </c>
      <c r="PBS239" s="3" t="s">
        <v>141</v>
      </c>
      <c r="PBT239" s="3" t="s">
        <v>141</v>
      </c>
      <c r="PBU239" s="3" t="s">
        <v>141</v>
      </c>
      <c r="PBV239" s="3" t="s">
        <v>141</v>
      </c>
      <c r="PBW239" s="3" t="s">
        <v>141</v>
      </c>
      <c r="PBX239" s="3" t="s">
        <v>141</v>
      </c>
      <c r="PBY239" s="3" t="s">
        <v>141</v>
      </c>
      <c r="PBZ239" s="3" t="s">
        <v>141</v>
      </c>
      <c r="PCA239" s="3" t="s">
        <v>141</v>
      </c>
      <c r="PCB239" s="3" t="s">
        <v>141</v>
      </c>
      <c r="PCC239" s="3" t="s">
        <v>141</v>
      </c>
      <c r="PCD239" s="3" t="s">
        <v>141</v>
      </c>
      <c r="PCE239" s="3" t="s">
        <v>141</v>
      </c>
      <c r="PCF239" s="3" t="s">
        <v>141</v>
      </c>
      <c r="PCG239" s="3" t="s">
        <v>141</v>
      </c>
      <c r="PCH239" s="3" t="s">
        <v>141</v>
      </c>
      <c r="PCI239" s="3" t="s">
        <v>141</v>
      </c>
      <c r="PCJ239" s="3" t="s">
        <v>141</v>
      </c>
      <c r="PCK239" s="3" t="s">
        <v>141</v>
      </c>
      <c r="PCL239" s="3" t="s">
        <v>141</v>
      </c>
      <c r="PCM239" s="3" t="s">
        <v>141</v>
      </c>
      <c r="PCN239" s="3" t="s">
        <v>141</v>
      </c>
      <c r="PCO239" s="3" t="s">
        <v>141</v>
      </c>
      <c r="PCP239" s="3" t="s">
        <v>141</v>
      </c>
      <c r="PCQ239" s="3" t="s">
        <v>141</v>
      </c>
      <c r="PCR239" s="3" t="s">
        <v>141</v>
      </c>
      <c r="PCS239" s="3" t="s">
        <v>141</v>
      </c>
      <c r="PCT239" s="3" t="s">
        <v>141</v>
      </c>
      <c r="PCU239" s="3" t="s">
        <v>141</v>
      </c>
      <c r="PCV239" s="3" t="s">
        <v>141</v>
      </c>
      <c r="PCW239" s="3" t="s">
        <v>141</v>
      </c>
      <c r="PCX239" s="3" t="s">
        <v>141</v>
      </c>
      <c r="PCY239" s="3" t="s">
        <v>141</v>
      </c>
      <c r="PCZ239" s="3" t="s">
        <v>141</v>
      </c>
      <c r="PDA239" s="3" t="s">
        <v>141</v>
      </c>
      <c r="PDB239" s="3" t="s">
        <v>141</v>
      </c>
      <c r="PDC239" s="3" t="s">
        <v>141</v>
      </c>
      <c r="PDD239" s="3" t="s">
        <v>141</v>
      </c>
      <c r="PDE239" s="3" t="s">
        <v>141</v>
      </c>
      <c r="PDF239" s="3" t="s">
        <v>141</v>
      </c>
      <c r="PDG239" s="3" t="s">
        <v>141</v>
      </c>
      <c r="PDH239" s="3" t="s">
        <v>141</v>
      </c>
      <c r="PDI239" s="3" t="s">
        <v>141</v>
      </c>
      <c r="PDJ239" s="3" t="s">
        <v>141</v>
      </c>
      <c r="PDK239" s="3" t="s">
        <v>141</v>
      </c>
      <c r="PDL239" s="3" t="s">
        <v>141</v>
      </c>
      <c r="PDM239" s="3" t="s">
        <v>141</v>
      </c>
      <c r="PDN239" s="3" t="s">
        <v>141</v>
      </c>
      <c r="PDO239" s="3" t="s">
        <v>141</v>
      </c>
      <c r="PDP239" s="3" t="s">
        <v>141</v>
      </c>
      <c r="PDQ239" s="3" t="s">
        <v>141</v>
      </c>
      <c r="PDR239" s="3" t="s">
        <v>141</v>
      </c>
      <c r="PDS239" s="3" t="s">
        <v>141</v>
      </c>
      <c r="PDT239" s="3" t="s">
        <v>141</v>
      </c>
      <c r="PDU239" s="3" t="s">
        <v>141</v>
      </c>
      <c r="PDV239" s="3" t="s">
        <v>141</v>
      </c>
      <c r="PDW239" s="3" t="s">
        <v>141</v>
      </c>
      <c r="PDX239" s="3" t="s">
        <v>141</v>
      </c>
      <c r="PDY239" s="3" t="s">
        <v>141</v>
      </c>
      <c r="PDZ239" s="3" t="s">
        <v>141</v>
      </c>
      <c r="PEA239" s="3" t="s">
        <v>141</v>
      </c>
      <c r="PEB239" s="3" t="s">
        <v>141</v>
      </c>
      <c r="PEC239" s="3" t="s">
        <v>141</v>
      </c>
      <c r="PED239" s="3" t="s">
        <v>141</v>
      </c>
      <c r="PEE239" s="3" t="s">
        <v>141</v>
      </c>
      <c r="PEF239" s="3" t="s">
        <v>141</v>
      </c>
      <c r="PEG239" s="3" t="s">
        <v>141</v>
      </c>
      <c r="PEH239" s="3" t="s">
        <v>141</v>
      </c>
      <c r="PEI239" s="3" t="s">
        <v>141</v>
      </c>
      <c r="PEJ239" s="3" t="s">
        <v>141</v>
      </c>
      <c r="PEK239" s="3" t="s">
        <v>141</v>
      </c>
      <c r="PEL239" s="3" t="s">
        <v>141</v>
      </c>
      <c r="PEM239" s="3" t="s">
        <v>141</v>
      </c>
      <c r="PEN239" s="3" t="s">
        <v>141</v>
      </c>
      <c r="PEO239" s="3" t="s">
        <v>141</v>
      </c>
      <c r="PEP239" s="3" t="s">
        <v>141</v>
      </c>
      <c r="PEQ239" s="3" t="s">
        <v>141</v>
      </c>
      <c r="PER239" s="3" t="s">
        <v>141</v>
      </c>
      <c r="PES239" s="3" t="s">
        <v>141</v>
      </c>
      <c r="PET239" s="3" t="s">
        <v>141</v>
      </c>
      <c r="PEU239" s="3" t="s">
        <v>141</v>
      </c>
      <c r="PEV239" s="3" t="s">
        <v>141</v>
      </c>
      <c r="PEW239" s="3" t="s">
        <v>141</v>
      </c>
      <c r="PEX239" s="3" t="s">
        <v>141</v>
      </c>
      <c r="PEY239" s="3" t="s">
        <v>141</v>
      </c>
      <c r="PEZ239" s="3" t="s">
        <v>141</v>
      </c>
      <c r="PFA239" s="3" t="s">
        <v>141</v>
      </c>
      <c r="PFB239" s="3" t="s">
        <v>141</v>
      </c>
      <c r="PFC239" s="3" t="s">
        <v>141</v>
      </c>
      <c r="PFD239" s="3" t="s">
        <v>141</v>
      </c>
      <c r="PFE239" s="3" t="s">
        <v>141</v>
      </c>
      <c r="PFF239" s="3" t="s">
        <v>141</v>
      </c>
      <c r="PFG239" s="3" t="s">
        <v>141</v>
      </c>
      <c r="PFH239" s="3" t="s">
        <v>141</v>
      </c>
      <c r="PFI239" s="3" t="s">
        <v>141</v>
      </c>
      <c r="PFJ239" s="3" t="s">
        <v>141</v>
      </c>
      <c r="PFK239" s="3" t="s">
        <v>141</v>
      </c>
      <c r="PFL239" s="3" t="s">
        <v>141</v>
      </c>
      <c r="PFM239" s="3" t="s">
        <v>141</v>
      </c>
      <c r="PFN239" s="3" t="s">
        <v>141</v>
      </c>
      <c r="PFO239" s="3" t="s">
        <v>141</v>
      </c>
      <c r="PFP239" s="3" t="s">
        <v>141</v>
      </c>
      <c r="PFQ239" s="3" t="s">
        <v>141</v>
      </c>
      <c r="PFR239" s="3" t="s">
        <v>141</v>
      </c>
      <c r="PFS239" s="3" t="s">
        <v>141</v>
      </c>
      <c r="PFT239" s="3" t="s">
        <v>141</v>
      </c>
      <c r="PFU239" s="3" t="s">
        <v>141</v>
      </c>
      <c r="PFV239" s="3" t="s">
        <v>141</v>
      </c>
      <c r="PFW239" s="3" t="s">
        <v>141</v>
      </c>
      <c r="PFX239" s="3" t="s">
        <v>141</v>
      </c>
      <c r="PFY239" s="3" t="s">
        <v>141</v>
      </c>
      <c r="PFZ239" s="3" t="s">
        <v>141</v>
      </c>
      <c r="PGA239" s="3" t="s">
        <v>141</v>
      </c>
      <c r="PGB239" s="3" t="s">
        <v>141</v>
      </c>
      <c r="PGC239" s="3" t="s">
        <v>141</v>
      </c>
      <c r="PGD239" s="3" t="s">
        <v>141</v>
      </c>
      <c r="PGE239" s="3" t="s">
        <v>141</v>
      </c>
      <c r="PGF239" s="3" t="s">
        <v>141</v>
      </c>
      <c r="PGG239" s="3" t="s">
        <v>141</v>
      </c>
      <c r="PGH239" s="3" t="s">
        <v>141</v>
      </c>
      <c r="PGI239" s="3" t="s">
        <v>141</v>
      </c>
      <c r="PGJ239" s="3" t="s">
        <v>141</v>
      </c>
      <c r="PGK239" s="3" t="s">
        <v>141</v>
      </c>
      <c r="PGL239" s="3" t="s">
        <v>141</v>
      </c>
      <c r="PGM239" s="3" t="s">
        <v>141</v>
      </c>
      <c r="PGN239" s="3" t="s">
        <v>141</v>
      </c>
      <c r="PGO239" s="3" t="s">
        <v>141</v>
      </c>
      <c r="PGP239" s="3" t="s">
        <v>141</v>
      </c>
      <c r="PGQ239" s="3" t="s">
        <v>141</v>
      </c>
      <c r="PGR239" s="3" t="s">
        <v>141</v>
      </c>
      <c r="PGS239" s="3" t="s">
        <v>141</v>
      </c>
      <c r="PGT239" s="3" t="s">
        <v>141</v>
      </c>
      <c r="PGU239" s="3" t="s">
        <v>141</v>
      </c>
      <c r="PGV239" s="3" t="s">
        <v>141</v>
      </c>
      <c r="PGW239" s="3" t="s">
        <v>141</v>
      </c>
      <c r="PGX239" s="3" t="s">
        <v>141</v>
      </c>
      <c r="PGY239" s="3" t="s">
        <v>141</v>
      </c>
      <c r="PGZ239" s="3" t="s">
        <v>141</v>
      </c>
      <c r="PHA239" s="3" t="s">
        <v>141</v>
      </c>
      <c r="PHB239" s="3" t="s">
        <v>141</v>
      </c>
      <c r="PHC239" s="3" t="s">
        <v>141</v>
      </c>
      <c r="PHD239" s="3" t="s">
        <v>141</v>
      </c>
      <c r="PHE239" s="3" t="s">
        <v>141</v>
      </c>
      <c r="PHF239" s="3" t="s">
        <v>141</v>
      </c>
      <c r="PHG239" s="3" t="s">
        <v>141</v>
      </c>
      <c r="PHH239" s="3" t="s">
        <v>141</v>
      </c>
      <c r="PHI239" s="3" t="s">
        <v>141</v>
      </c>
      <c r="PHJ239" s="3" t="s">
        <v>141</v>
      </c>
      <c r="PHK239" s="3" t="s">
        <v>141</v>
      </c>
      <c r="PHL239" s="3" t="s">
        <v>141</v>
      </c>
      <c r="PHM239" s="3" t="s">
        <v>141</v>
      </c>
      <c r="PHN239" s="3" t="s">
        <v>141</v>
      </c>
      <c r="PHO239" s="3" t="s">
        <v>141</v>
      </c>
      <c r="PHP239" s="3" t="s">
        <v>141</v>
      </c>
      <c r="PHQ239" s="3" t="s">
        <v>141</v>
      </c>
      <c r="PHR239" s="3" t="s">
        <v>141</v>
      </c>
      <c r="PHS239" s="3" t="s">
        <v>141</v>
      </c>
      <c r="PHT239" s="3" t="s">
        <v>141</v>
      </c>
      <c r="PHU239" s="3" t="s">
        <v>141</v>
      </c>
      <c r="PHV239" s="3" t="s">
        <v>141</v>
      </c>
      <c r="PHW239" s="3" t="s">
        <v>141</v>
      </c>
      <c r="PHX239" s="3" t="s">
        <v>141</v>
      </c>
      <c r="PHY239" s="3" t="s">
        <v>141</v>
      </c>
      <c r="PHZ239" s="3" t="s">
        <v>141</v>
      </c>
      <c r="PIA239" s="3" t="s">
        <v>141</v>
      </c>
      <c r="PIB239" s="3" t="s">
        <v>141</v>
      </c>
      <c r="PIC239" s="3" t="s">
        <v>141</v>
      </c>
      <c r="PID239" s="3" t="s">
        <v>141</v>
      </c>
      <c r="PIE239" s="3" t="s">
        <v>141</v>
      </c>
      <c r="PIF239" s="3" t="s">
        <v>141</v>
      </c>
      <c r="PIG239" s="3" t="s">
        <v>141</v>
      </c>
      <c r="PIH239" s="3" t="s">
        <v>141</v>
      </c>
      <c r="PII239" s="3" t="s">
        <v>141</v>
      </c>
      <c r="PIJ239" s="3" t="s">
        <v>141</v>
      </c>
      <c r="PIK239" s="3" t="s">
        <v>141</v>
      </c>
      <c r="PIL239" s="3" t="s">
        <v>141</v>
      </c>
      <c r="PIM239" s="3" t="s">
        <v>141</v>
      </c>
      <c r="PIN239" s="3" t="s">
        <v>141</v>
      </c>
      <c r="PIO239" s="3" t="s">
        <v>141</v>
      </c>
      <c r="PIP239" s="3" t="s">
        <v>141</v>
      </c>
      <c r="PIQ239" s="3" t="s">
        <v>141</v>
      </c>
      <c r="PIR239" s="3" t="s">
        <v>141</v>
      </c>
      <c r="PIS239" s="3" t="s">
        <v>141</v>
      </c>
      <c r="PIT239" s="3" t="s">
        <v>141</v>
      </c>
      <c r="PIU239" s="3" t="s">
        <v>141</v>
      </c>
      <c r="PIV239" s="3" t="s">
        <v>141</v>
      </c>
      <c r="PIW239" s="3" t="s">
        <v>141</v>
      </c>
      <c r="PIX239" s="3" t="s">
        <v>141</v>
      </c>
      <c r="PIY239" s="3" t="s">
        <v>141</v>
      </c>
      <c r="PIZ239" s="3" t="s">
        <v>141</v>
      </c>
      <c r="PJA239" s="3" t="s">
        <v>141</v>
      </c>
      <c r="PJB239" s="3" t="s">
        <v>141</v>
      </c>
      <c r="PJC239" s="3" t="s">
        <v>141</v>
      </c>
      <c r="PJD239" s="3" t="s">
        <v>141</v>
      </c>
      <c r="PJE239" s="3" t="s">
        <v>141</v>
      </c>
      <c r="PJF239" s="3" t="s">
        <v>141</v>
      </c>
      <c r="PJG239" s="3" t="s">
        <v>141</v>
      </c>
      <c r="PJH239" s="3" t="s">
        <v>141</v>
      </c>
      <c r="PJI239" s="3" t="s">
        <v>141</v>
      </c>
      <c r="PJJ239" s="3" t="s">
        <v>141</v>
      </c>
      <c r="PJK239" s="3" t="s">
        <v>141</v>
      </c>
      <c r="PJL239" s="3" t="s">
        <v>141</v>
      </c>
      <c r="PJM239" s="3" t="s">
        <v>141</v>
      </c>
      <c r="PJN239" s="3" t="s">
        <v>141</v>
      </c>
      <c r="PJO239" s="3" t="s">
        <v>141</v>
      </c>
      <c r="PJP239" s="3" t="s">
        <v>141</v>
      </c>
      <c r="PJQ239" s="3" t="s">
        <v>141</v>
      </c>
      <c r="PJR239" s="3" t="s">
        <v>141</v>
      </c>
      <c r="PJS239" s="3" t="s">
        <v>141</v>
      </c>
      <c r="PJT239" s="3" t="s">
        <v>141</v>
      </c>
      <c r="PJU239" s="3" t="s">
        <v>141</v>
      </c>
      <c r="PJV239" s="3" t="s">
        <v>141</v>
      </c>
      <c r="PJW239" s="3" t="s">
        <v>141</v>
      </c>
      <c r="PJX239" s="3" t="s">
        <v>141</v>
      </c>
      <c r="PJY239" s="3" t="s">
        <v>141</v>
      </c>
      <c r="PJZ239" s="3" t="s">
        <v>141</v>
      </c>
      <c r="PKA239" s="3" t="s">
        <v>141</v>
      </c>
      <c r="PKB239" s="3" t="s">
        <v>141</v>
      </c>
      <c r="PKC239" s="3" t="s">
        <v>141</v>
      </c>
      <c r="PKD239" s="3" t="s">
        <v>141</v>
      </c>
      <c r="PKE239" s="3" t="s">
        <v>141</v>
      </c>
      <c r="PKF239" s="3" t="s">
        <v>141</v>
      </c>
      <c r="PKG239" s="3" t="s">
        <v>141</v>
      </c>
      <c r="PKH239" s="3" t="s">
        <v>141</v>
      </c>
      <c r="PKI239" s="3" t="s">
        <v>141</v>
      </c>
      <c r="PKJ239" s="3" t="s">
        <v>141</v>
      </c>
      <c r="PKK239" s="3" t="s">
        <v>141</v>
      </c>
      <c r="PKL239" s="3" t="s">
        <v>141</v>
      </c>
      <c r="PKM239" s="3" t="s">
        <v>141</v>
      </c>
      <c r="PKN239" s="3" t="s">
        <v>141</v>
      </c>
      <c r="PKO239" s="3" t="s">
        <v>141</v>
      </c>
      <c r="PKP239" s="3" t="s">
        <v>141</v>
      </c>
      <c r="PKQ239" s="3" t="s">
        <v>141</v>
      </c>
      <c r="PKR239" s="3" t="s">
        <v>141</v>
      </c>
      <c r="PKS239" s="3" t="s">
        <v>141</v>
      </c>
      <c r="PKT239" s="3" t="s">
        <v>141</v>
      </c>
      <c r="PKU239" s="3" t="s">
        <v>141</v>
      </c>
      <c r="PKV239" s="3" t="s">
        <v>141</v>
      </c>
      <c r="PKW239" s="3" t="s">
        <v>141</v>
      </c>
      <c r="PKX239" s="3" t="s">
        <v>141</v>
      </c>
      <c r="PKY239" s="3" t="s">
        <v>141</v>
      </c>
      <c r="PKZ239" s="3" t="s">
        <v>141</v>
      </c>
      <c r="PLA239" s="3" t="s">
        <v>141</v>
      </c>
      <c r="PLB239" s="3" t="s">
        <v>141</v>
      </c>
      <c r="PLC239" s="3" t="s">
        <v>141</v>
      </c>
      <c r="PLD239" s="3" t="s">
        <v>141</v>
      </c>
      <c r="PLE239" s="3" t="s">
        <v>141</v>
      </c>
      <c r="PLF239" s="3" t="s">
        <v>141</v>
      </c>
      <c r="PLG239" s="3" t="s">
        <v>141</v>
      </c>
      <c r="PLH239" s="3" t="s">
        <v>141</v>
      </c>
      <c r="PLI239" s="3" t="s">
        <v>141</v>
      </c>
      <c r="PLJ239" s="3" t="s">
        <v>141</v>
      </c>
      <c r="PLK239" s="3" t="s">
        <v>141</v>
      </c>
      <c r="PLL239" s="3" t="s">
        <v>141</v>
      </c>
      <c r="PLM239" s="3" t="s">
        <v>141</v>
      </c>
      <c r="PLN239" s="3" t="s">
        <v>141</v>
      </c>
      <c r="PLO239" s="3" t="s">
        <v>141</v>
      </c>
      <c r="PLP239" s="3" t="s">
        <v>141</v>
      </c>
      <c r="PLQ239" s="3" t="s">
        <v>141</v>
      </c>
      <c r="PLR239" s="3" t="s">
        <v>141</v>
      </c>
      <c r="PLS239" s="3" t="s">
        <v>141</v>
      </c>
      <c r="PLT239" s="3" t="s">
        <v>141</v>
      </c>
      <c r="PLU239" s="3" t="s">
        <v>141</v>
      </c>
      <c r="PLV239" s="3" t="s">
        <v>141</v>
      </c>
      <c r="PLW239" s="3" t="s">
        <v>141</v>
      </c>
      <c r="PLX239" s="3" t="s">
        <v>141</v>
      </c>
      <c r="PLY239" s="3" t="s">
        <v>141</v>
      </c>
      <c r="PLZ239" s="3" t="s">
        <v>141</v>
      </c>
      <c r="PMA239" s="3" t="s">
        <v>141</v>
      </c>
      <c r="PMB239" s="3" t="s">
        <v>141</v>
      </c>
      <c r="PMC239" s="3" t="s">
        <v>141</v>
      </c>
      <c r="PMD239" s="3" t="s">
        <v>141</v>
      </c>
      <c r="PME239" s="3" t="s">
        <v>141</v>
      </c>
      <c r="PMF239" s="3" t="s">
        <v>141</v>
      </c>
      <c r="PMG239" s="3" t="s">
        <v>141</v>
      </c>
      <c r="PMH239" s="3" t="s">
        <v>141</v>
      </c>
      <c r="PMI239" s="3" t="s">
        <v>141</v>
      </c>
      <c r="PMJ239" s="3" t="s">
        <v>141</v>
      </c>
      <c r="PMK239" s="3" t="s">
        <v>141</v>
      </c>
      <c r="PML239" s="3" t="s">
        <v>141</v>
      </c>
      <c r="PMM239" s="3" t="s">
        <v>141</v>
      </c>
      <c r="PMN239" s="3" t="s">
        <v>141</v>
      </c>
      <c r="PMO239" s="3" t="s">
        <v>141</v>
      </c>
      <c r="PMP239" s="3" t="s">
        <v>141</v>
      </c>
      <c r="PMQ239" s="3" t="s">
        <v>141</v>
      </c>
      <c r="PMR239" s="3" t="s">
        <v>141</v>
      </c>
      <c r="PMS239" s="3" t="s">
        <v>141</v>
      </c>
      <c r="PMT239" s="3" t="s">
        <v>141</v>
      </c>
      <c r="PMU239" s="3" t="s">
        <v>141</v>
      </c>
      <c r="PMV239" s="3" t="s">
        <v>141</v>
      </c>
      <c r="PMW239" s="3" t="s">
        <v>141</v>
      </c>
      <c r="PMX239" s="3" t="s">
        <v>141</v>
      </c>
      <c r="PMY239" s="3" t="s">
        <v>141</v>
      </c>
      <c r="PMZ239" s="3" t="s">
        <v>141</v>
      </c>
      <c r="PNA239" s="3" t="s">
        <v>141</v>
      </c>
      <c r="PNB239" s="3" t="s">
        <v>141</v>
      </c>
      <c r="PNC239" s="3" t="s">
        <v>141</v>
      </c>
      <c r="PND239" s="3" t="s">
        <v>141</v>
      </c>
      <c r="PNE239" s="3" t="s">
        <v>141</v>
      </c>
      <c r="PNF239" s="3" t="s">
        <v>141</v>
      </c>
      <c r="PNG239" s="3" t="s">
        <v>141</v>
      </c>
      <c r="PNH239" s="3" t="s">
        <v>141</v>
      </c>
      <c r="PNI239" s="3" t="s">
        <v>141</v>
      </c>
      <c r="PNJ239" s="3" t="s">
        <v>141</v>
      </c>
      <c r="PNK239" s="3" t="s">
        <v>141</v>
      </c>
      <c r="PNL239" s="3" t="s">
        <v>141</v>
      </c>
      <c r="PNM239" s="3" t="s">
        <v>141</v>
      </c>
      <c r="PNN239" s="3" t="s">
        <v>141</v>
      </c>
      <c r="PNO239" s="3" t="s">
        <v>141</v>
      </c>
      <c r="PNP239" s="3" t="s">
        <v>141</v>
      </c>
      <c r="PNQ239" s="3" t="s">
        <v>141</v>
      </c>
      <c r="PNR239" s="3" t="s">
        <v>141</v>
      </c>
      <c r="PNS239" s="3" t="s">
        <v>141</v>
      </c>
      <c r="PNT239" s="3" t="s">
        <v>141</v>
      </c>
      <c r="PNU239" s="3" t="s">
        <v>141</v>
      </c>
      <c r="PNV239" s="3" t="s">
        <v>141</v>
      </c>
      <c r="PNW239" s="3" t="s">
        <v>141</v>
      </c>
      <c r="PNX239" s="3" t="s">
        <v>141</v>
      </c>
      <c r="PNY239" s="3" t="s">
        <v>141</v>
      </c>
      <c r="PNZ239" s="3" t="s">
        <v>141</v>
      </c>
      <c r="POA239" s="3" t="s">
        <v>141</v>
      </c>
      <c r="POB239" s="3" t="s">
        <v>141</v>
      </c>
      <c r="POC239" s="3" t="s">
        <v>141</v>
      </c>
      <c r="POD239" s="3" t="s">
        <v>141</v>
      </c>
      <c r="POE239" s="3" t="s">
        <v>141</v>
      </c>
      <c r="POF239" s="3" t="s">
        <v>141</v>
      </c>
      <c r="POG239" s="3" t="s">
        <v>141</v>
      </c>
      <c r="POH239" s="3" t="s">
        <v>141</v>
      </c>
      <c r="POI239" s="3" t="s">
        <v>141</v>
      </c>
      <c r="POJ239" s="3" t="s">
        <v>141</v>
      </c>
      <c r="POK239" s="3" t="s">
        <v>141</v>
      </c>
      <c r="POL239" s="3" t="s">
        <v>141</v>
      </c>
      <c r="POM239" s="3" t="s">
        <v>141</v>
      </c>
      <c r="PON239" s="3" t="s">
        <v>141</v>
      </c>
      <c r="POO239" s="3" t="s">
        <v>141</v>
      </c>
      <c r="POP239" s="3" t="s">
        <v>141</v>
      </c>
      <c r="POQ239" s="3" t="s">
        <v>141</v>
      </c>
      <c r="POR239" s="3" t="s">
        <v>141</v>
      </c>
      <c r="POS239" s="3" t="s">
        <v>141</v>
      </c>
      <c r="POT239" s="3" t="s">
        <v>141</v>
      </c>
      <c r="POU239" s="3" t="s">
        <v>141</v>
      </c>
      <c r="POV239" s="3" t="s">
        <v>141</v>
      </c>
      <c r="POW239" s="3" t="s">
        <v>141</v>
      </c>
      <c r="POX239" s="3" t="s">
        <v>141</v>
      </c>
      <c r="POY239" s="3" t="s">
        <v>141</v>
      </c>
      <c r="POZ239" s="3" t="s">
        <v>141</v>
      </c>
      <c r="PPA239" s="3" t="s">
        <v>141</v>
      </c>
      <c r="PPB239" s="3" t="s">
        <v>141</v>
      </c>
      <c r="PPC239" s="3" t="s">
        <v>141</v>
      </c>
      <c r="PPD239" s="3" t="s">
        <v>141</v>
      </c>
      <c r="PPE239" s="3" t="s">
        <v>141</v>
      </c>
      <c r="PPF239" s="3" t="s">
        <v>141</v>
      </c>
      <c r="PPG239" s="3" t="s">
        <v>141</v>
      </c>
      <c r="PPH239" s="3" t="s">
        <v>141</v>
      </c>
      <c r="PPI239" s="3" t="s">
        <v>141</v>
      </c>
      <c r="PPJ239" s="3" t="s">
        <v>141</v>
      </c>
      <c r="PPK239" s="3" t="s">
        <v>141</v>
      </c>
      <c r="PPL239" s="3" t="s">
        <v>141</v>
      </c>
      <c r="PPM239" s="3" t="s">
        <v>141</v>
      </c>
      <c r="PPN239" s="3" t="s">
        <v>141</v>
      </c>
      <c r="PPO239" s="3" t="s">
        <v>141</v>
      </c>
      <c r="PPP239" s="3" t="s">
        <v>141</v>
      </c>
      <c r="PPQ239" s="3" t="s">
        <v>141</v>
      </c>
      <c r="PPR239" s="3" t="s">
        <v>141</v>
      </c>
      <c r="PPS239" s="3" t="s">
        <v>141</v>
      </c>
      <c r="PPT239" s="3" t="s">
        <v>141</v>
      </c>
      <c r="PPU239" s="3" t="s">
        <v>141</v>
      </c>
      <c r="PPV239" s="3" t="s">
        <v>141</v>
      </c>
      <c r="PPW239" s="3" t="s">
        <v>141</v>
      </c>
      <c r="PPX239" s="3" t="s">
        <v>141</v>
      </c>
      <c r="PPY239" s="3" t="s">
        <v>141</v>
      </c>
      <c r="PPZ239" s="3" t="s">
        <v>141</v>
      </c>
      <c r="PQA239" s="3" t="s">
        <v>141</v>
      </c>
      <c r="PQB239" s="3" t="s">
        <v>141</v>
      </c>
      <c r="PQC239" s="3" t="s">
        <v>141</v>
      </c>
      <c r="PQD239" s="3" t="s">
        <v>141</v>
      </c>
      <c r="PQE239" s="3" t="s">
        <v>141</v>
      </c>
      <c r="PQF239" s="3" t="s">
        <v>141</v>
      </c>
      <c r="PQG239" s="3" t="s">
        <v>141</v>
      </c>
      <c r="PQH239" s="3" t="s">
        <v>141</v>
      </c>
      <c r="PQI239" s="3" t="s">
        <v>141</v>
      </c>
      <c r="PQJ239" s="3" t="s">
        <v>141</v>
      </c>
      <c r="PQK239" s="3" t="s">
        <v>141</v>
      </c>
      <c r="PQL239" s="3" t="s">
        <v>141</v>
      </c>
      <c r="PQM239" s="3" t="s">
        <v>141</v>
      </c>
      <c r="PQN239" s="3" t="s">
        <v>141</v>
      </c>
      <c r="PQO239" s="3" t="s">
        <v>141</v>
      </c>
      <c r="PQP239" s="3" t="s">
        <v>141</v>
      </c>
      <c r="PQQ239" s="3" t="s">
        <v>141</v>
      </c>
      <c r="PQR239" s="3" t="s">
        <v>141</v>
      </c>
      <c r="PQS239" s="3" t="s">
        <v>141</v>
      </c>
      <c r="PQT239" s="3" t="s">
        <v>141</v>
      </c>
      <c r="PQU239" s="3" t="s">
        <v>141</v>
      </c>
      <c r="PQV239" s="3" t="s">
        <v>141</v>
      </c>
      <c r="PQW239" s="3" t="s">
        <v>141</v>
      </c>
      <c r="PQX239" s="3" t="s">
        <v>141</v>
      </c>
      <c r="PQY239" s="3" t="s">
        <v>141</v>
      </c>
      <c r="PQZ239" s="3" t="s">
        <v>141</v>
      </c>
      <c r="PRA239" s="3" t="s">
        <v>141</v>
      </c>
      <c r="PRB239" s="3" t="s">
        <v>141</v>
      </c>
      <c r="PRC239" s="3" t="s">
        <v>141</v>
      </c>
      <c r="PRD239" s="3" t="s">
        <v>141</v>
      </c>
      <c r="PRE239" s="3" t="s">
        <v>141</v>
      </c>
      <c r="PRF239" s="3" t="s">
        <v>141</v>
      </c>
      <c r="PRG239" s="3" t="s">
        <v>141</v>
      </c>
      <c r="PRH239" s="3" t="s">
        <v>141</v>
      </c>
      <c r="PRI239" s="3" t="s">
        <v>141</v>
      </c>
      <c r="PRJ239" s="3" t="s">
        <v>141</v>
      </c>
      <c r="PRK239" s="3" t="s">
        <v>141</v>
      </c>
      <c r="PRL239" s="3" t="s">
        <v>141</v>
      </c>
      <c r="PRM239" s="3" t="s">
        <v>141</v>
      </c>
      <c r="PRN239" s="3" t="s">
        <v>141</v>
      </c>
      <c r="PRO239" s="3" t="s">
        <v>141</v>
      </c>
      <c r="PRP239" s="3" t="s">
        <v>141</v>
      </c>
      <c r="PRQ239" s="3" t="s">
        <v>141</v>
      </c>
      <c r="PRR239" s="3" t="s">
        <v>141</v>
      </c>
      <c r="PRS239" s="3" t="s">
        <v>141</v>
      </c>
      <c r="PRT239" s="3" t="s">
        <v>141</v>
      </c>
      <c r="PRU239" s="3" t="s">
        <v>141</v>
      </c>
      <c r="PRV239" s="3" t="s">
        <v>141</v>
      </c>
      <c r="PRW239" s="3" t="s">
        <v>141</v>
      </c>
      <c r="PRX239" s="3" t="s">
        <v>141</v>
      </c>
      <c r="PRY239" s="3" t="s">
        <v>141</v>
      </c>
      <c r="PRZ239" s="3" t="s">
        <v>141</v>
      </c>
      <c r="PSA239" s="3" t="s">
        <v>141</v>
      </c>
      <c r="PSB239" s="3" t="s">
        <v>141</v>
      </c>
      <c r="PSC239" s="3" t="s">
        <v>141</v>
      </c>
      <c r="PSD239" s="3" t="s">
        <v>141</v>
      </c>
      <c r="PSE239" s="3" t="s">
        <v>141</v>
      </c>
      <c r="PSF239" s="3" t="s">
        <v>141</v>
      </c>
      <c r="PSG239" s="3" t="s">
        <v>141</v>
      </c>
      <c r="PSH239" s="3" t="s">
        <v>141</v>
      </c>
      <c r="PSI239" s="3" t="s">
        <v>141</v>
      </c>
      <c r="PSJ239" s="3" t="s">
        <v>141</v>
      </c>
      <c r="PSK239" s="3" t="s">
        <v>141</v>
      </c>
      <c r="PSL239" s="3" t="s">
        <v>141</v>
      </c>
      <c r="PSM239" s="3" t="s">
        <v>141</v>
      </c>
      <c r="PSN239" s="3" t="s">
        <v>141</v>
      </c>
      <c r="PSO239" s="3" t="s">
        <v>141</v>
      </c>
      <c r="PSP239" s="3" t="s">
        <v>141</v>
      </c>
      <c r="PSQ239" s="3" t="s">
        <v>141</v>
      </c>
      <c r="PSR239" s="3" t="s">
        <v>141</v>
      </c>
      <c r="PSS239" s="3" t="s">
        <v>141</v>
      </c>
      <c r="PST239" s="3" t="s">
        <v>141</v>
      </c>
      <c r="PSU239" s="3" t="s">
        <v>141</v>
      </c>
      <c r="PSV239" s="3" t="s">
        <v>141</v>
      </c>
      <c r="PSW239" s="3" t="s">
        <v>141</v>
      </c>
      <c r="PSX239" s="3" t="s">
        <v>141</v>
      </c>
      <c r="PSY239" s="3" t="s">
        <v>141</v>
      </c>
      <c r="PSZ239" s="3" t="s">
        <v>141</v>
      </c>
      <c r="PTA239" s="3" t="s">
        <v>141</v>
      </c>
      <c r="PTB239" s="3" t="s">
        <v>141</v>
      </c>
      <c r="PTC239" s="3" t="s">
        <v>141</v>
      </c>
      <c r="PTD239" s="3" t="s">
        <v>141</v>
      </c>
      <c r="PTE239" s="3" t="s">
        <v>141</v>
      </c>
      <c r="PTF239" s="3" t="s">
        <v>141</v>
      </c>
      <c r="PTG239" s="3" t="s">
        <v>141</v>
      </c>
      <c r="PTH239" s="3" t="s">
        <v>141</v>
      </c>
      <c r="PTI239" s="3" t="s">
        <v>141</v>
      </c>
      <c r="PTJ239" s="3" t="s">
        <v>141</v>
      </c>
      <c r="PTK239" s="3" t="s">
        <v>141</v>
      </c>
      <c r="PTL239" s="3" t="s">
        <v>141</v>
      </c>
      <c r="PTM239" s="3" t="s">
        <v>141</v>
      </c>
      <c r="PTN239" s="3" t="s">
        <v>141</v>
      </c>
      <c r="PTO239" s="3" t="s">
        <v>141</v>
      </c>
      <c r="PTP239" s="3" t="s">
        <v>141</v>
      </c>
      <c r="PTQ239" s="3" t="s">
        <v>141</v>
      </c>
      <c r="PTR239" s="3" t="s">
        <v>141</v>
      </c>
      <c r="PTS239" s="3" t="s">
        <v>141</v>
      </c>
      <c r="PTT239" s="3" t="s">
        <v>141</v>
      </c>
      <c r="PTU239" s="3" t="s">
        <v>141</v>
      </c>
      <c r="PTV239" s="3" t="s">
        <v>141</v>
      </c>
      <c r="PTW239" s="3" t="s">
        <v>141</v>
      </c>
      <c r="PTX239" s="3" t="s">
        <v>141</v>
      </c>
      <c r="PTY239" s="3" t="s">
        <v>141</v>
      </c>
      <c r="PTZ239" s="3" t="s">
        <v>141</v>
      </c>
      <c r="PUA239" s="3" t="s">
        <v>141</v>
      </c>
      <c r="PUB239" s="3" t="s">
        <v>141</v>
      </c>
      <c r="PUC239" s="3" t="s">
        <v>141</v>
      </c>
      <c r="PUD239" s="3" t="s">
        <v>141</v>
      </c>
      <c r="PUE239" s="3" t="s">
        <v>141</v>
      </c>
      <c r="PUF239" s="3" t="s">
        <v>141</v>
      </c>
      <c r="PUG239" s="3" t="s">
        <v>141</v>
      </c>
      <c r="PUH239" s="3" t="s">
        <v>141</v>
      </c>
      <c r="PUI239" s="3" t="s">
        <v>141</v>
      </c>
      <c r="PUJ239" s="3" t="s">
        <v>141</v>
      </c>
      <c r="PUK239" s="3" t="s">
        <v>141</v>
      </c>
      <c r="PUL239" s="3" t="s">
        <v>141</v>
      </c>
      <c r="PUM239" s="3" t="s">
        <v>141</v>
      </c>
      <c r="PUN239" s="3" t="s">
        <v>141</v>
      </c>
      <c r="PUO239" s="3" t="s">
        <v>141</v>
      </c>
      <c r="PUP239" s="3" t="s">
        <v>141</v>
      </c>
      <c r="PUQ239" s="3" t="s">
        <v>141</v>
      </c>
      <c r="PUR239" s="3" t="s">
        <v>141</v>
      </c>
      <c r="PUS239" s="3" t="s">
        <v>141</v>
      </c>
      <c r="PUT239" s="3" t="s">
        <v>141</v>
      </c>
      <c r="PUU239" s="3" t="s">
        <v>141</v>
      </c>
      <c r="PUV239" s="3" t="s">
        <v>141</v>
      </c>
      <c r="PUW239" s="3" t="s">
        <v>141</v>
      </c>
      <c r="PUX239" s="3" t="s">
        <v>141</v>
      </c>
      <c r="PUY239" s="3" t="s">
        <v>141</v>
      </c>
      <c r="PUZ239" s="3" t="s">
        <v>141</v>
      </c>
      <c r="PVA239" s="3" t="s">
        <v>141</v>
      </c>
      <c r="PVB239" s="3" t="s">
        <v>141</v>
      </c>
      <c r="PVC239" s="3" t="s">
        <v>141</v>
      </c>
      <c r="PVD239" s="3" t="s">
        <v>141</v>
      </c>
      <c r="PVE239" s="3" t="s">
        <v>141</v>
      </c>
      <c r="PVF239" s="3" t="s">
        <v>141</v>
      </c>
      <c r="PVG239" s="3" t="s">
        <v>141</v>
      </c>
      <c r="PVH239" s="3" t="s">
        <v>141</v>
      </c>
      <c r="PVI239" s="3" t="s">
        <v>141</v>
      </c>
      <c r="PVJ239" s="3" t="s">
        <v>141</v>
      </c>
      <c r="PVK239" s="3" t="s">
        <v>141</v>
      </c>
      <c r="PVL239" s="3" t="s">
        <v>141</v>
      </c>
      <c r="PVM239" s="3" t="s">
        <v>141</v>
      </c>
      <c r="PVN239" s="3" t="s">
        <v>141</v>
      </c>
      <c r="PVO239" s="3" t="s">
        <v>141</v>
      </c>
      <c r="PVP239" s="3" t="s">
        <v>141</v>
      </c>
      <c r="PVQ239" s="3" t="s">
        <v>141</v>
      </c>
      <c r="PVR239" s="3" t="s">
        <v>141</v>
      </c>
      <c r="PVS239" s="3" t="s">
        <v>141</v>
      </c>
      <c r="PVT239" s="3" t="s">
        <v>141</v>
      </c>
      <c r="PVU239" s="3" t="s">
        <v>141</v>
      </c>
      <c r="PVV239" s="3" t="s">
        <v>141</v>
      </c>
      <c r="PVW239" s="3" t="s">
        <v>141</v>
      </c>
      <c r="PVX239" s="3" t="s">
        <v>141</v>
      </c>
      <c r="PVY239" s="3" t="s">
        <v>141</v>
      </c>
      <c r="PVZ239" s="3" t="s">
        <v>141</v>
      </c>
      <c r="PWA239" s="3" t="s">
        <v>141</v>
      </c>
      <c r="PWB239" s="3" t="s">
        <v>141</v>
      </c>
      <c r="PWC239" s="3" t="s">
        <v>141</v>
      </c>
      <c r="PWD239" s="3" t="s">
        <v>141</v>
      </c>
      <c r="PWE239" s="3" t="s">
        <v>141</v>
      </c>
      <c r="PWF239" s="3" t="s">
        <v>141</v>
      </c>
      <c r="PWG239" s="3" t="s">
        <v>141</v>
      </c>
      <c r="PWH239" s="3" t="s">
        <v>141</v>
      </c>
      <c r="PWI239" s="3" t="s">
        <v>141</v>
      </c>
      <c r="PWJ239" s="3" t="s">
        <v>141</v>
      </c>
      <c r="PWK239" s="3" t="s">
        <v>141</v>
      </c>
      <c r="PWL239" s="3" t="s">
        <v>141</v>
      </c>
      <c r="PWM239" s="3" t="s">
        <v>141</v>
      </c>
      <c r="PWN239" s="3" t="s">
        <v>141</v>
      </c>
      <c r="PWO239" s="3" t="s">
        <v>141</v>
      </c>
      <c r="PWP239" s="3" t="s">
        <v>141</v>
      </c>
      <c r="PWQ239" s="3" t="s">
        <v>141</v>
      </c>
      <c r="PWR239" s="3" t="s">
        <v>141</v>
      </c>
      <c r="PWS239" s="3" t="s">
        <v>141</v>
      </c>
      <c r="PWT239" s="3" t="s">
        <v>141</v>
      </c>
      <c r="PWU239" s="3" t="s">
        <v>141</v>
      </c>
      <c r="PWV239" s="3" t="s">
        <v>141</v>
      </c>
      <c r="PWW239" s="3" t="s">
        <v>141</v>
      </c>
      <c r="PWX239" s="3" t="s">
        <v>141</v>
      </c>
      <c r="PWY239" s="3" t="s">
        <v>141</v>
      </c>
      <c r="PWZ239" s="3" t="s">
        <v>141</v>
      </c>
      <c r="PXA239" s="3" t="s">
        <v>141</v>
      </c>
      <c r="PXB239" s="3" t="s">
        <v>141</v>
      </c>
      <c r="PXC239" s="3" t="s">
        <v>141</v>
      </c>
      <c r="PXD239" s="3" t="s">
        <v>141</v>
      </c>
      <c r="PXE239" s="3" t="s">
        <v>141</v>
      </c>
      <c r="PXF239" s="3" t="s">
        <v>141</v>
      </c>
      <c r="PXG239" s="3" t="s">
        <v>141</v>
      </c>
      <c r="PXH239" s="3" t="s">
        <v>141</v>
      </c>
      <c r="PXI239" s="3" t="s">
        <v>141</v>
      </c>
      <c r="PXJ239" s="3" t="s">
        <v>141</v>
      </c>
      <c r="PXK239" s="3" t="s">
        <v>141</v>
      </c>
      <c r="PXL239" s="3" t="s">
        <v>141</v>
      </c>
      <c r="PXM239" s="3" t="s">
        <v>141</v>
      </c>
      <c r="PXN239" s="3" t="s">
        <v>141</v>
      </c>
      <c r="PXO239" s="3" t="s">
        <v>141</v>
      </c>
      <c r="PXP239" s="3" t="s">
        <v>141</v>
      </c>
      <c r="PXQ239" s="3" t="s">
        <v>141</v>
      </c>
      <c r="PXR239" s="3" t="s">
        <v>141</v>
      </c>
      <c r="PXS239" s="3" t="s">
        <v>141</v>
      </c>
      <c r="PXT239" s="3" t="s">
        <v>141</v>
      </c>
      <c r="PXU239" s="3" t="s">
        <v>141</v>
      </c>
      <c r="PXV239" s="3" t="s">
        <v>141</v>
      </c>
      <c r="PXW239" s="3" t="s">
        <v>141</v>
      </c>
      <c r="PXX239" s="3" t="s">
        <v>141</v>
      </c>
      <c r="PXY239" s="3" t="s">
        <v>141</v>
      </c>
      <c r="PXZ239" s="3" t="s">
        <v>141</v>
      </c>
      <c r="PYA239" s="3" t="s">
        <v>141</v>
      </c>
      <c r="PYB239" s="3" t="s">
        <v>141</v>
      </c>
      <c r="PYC239" s="3" t="s">
        <v>141</v>
      </c>
      <c r="PYD239" s="3" t="s">
        <v>141</v>
      </c>
      <c r="PYE239" s="3" t="s">
        <v>141</v>
      </c>
      <c r="PYF239" s="3" t="s">
        <v>141</v>
      </c>
      <c r="PYG239" s="3" t="s">
        <v>141</v>
      </c>
      <c r="PYH239" s="3" t="s">
        <v>141</v>
      </c>
      <c r="PYI239" s="3" t="s">
        <v>141</v>
      </c>
      <c r="PYJ239" s="3" t="s">
        <v>141</v>
      </c>
      <c r="PYK239" s="3" t="s">
        <v>141</v>
      </c>
      <c r="PYL239" s="3" t="s">
        <v>141</v>
      </c>
      <c r="PYM239" s="3" t="s">
        <v>141</v>
      </c>
      <c r="PYN239" s="3" t="s">
        <v>141</v>
      </c>
      <c r="PYO239" s="3" t="s">
        <v>141</v>
      </c>
      <c r="PYP239" s="3" t="s">
        <v>141</v>
      </c>
      <c r="PYQ239" s="3" t="s">
        <v>141</v>
      </c>
      <c r="PYR239" s="3" t="s">
        <v>141</v>
      </c>
      <c r="PYS239" s="3" t="s">
        <v>141</v>
      </c>
      <c r="PYT239" s="3" t="s">
        <v>141</v>
      </c>
      <c r="PYU239" s="3" t="s">
        <v>141</v>
      </c>
      <c r="PYV239" s="3" t="s">
        <v>141</v>
      </c>
      <c r="PYW239" s="3" t="s">
        <v>141</v>
      </c>
      <c r="PYX239" s="3" t="s">
        <v>141</v>
      </c>
      <c r="PYY239" s="3" t="s">
        <v>141</v>
      </c>
      <c r="PYZ239" s="3" t="s">
        <v>141</v>
      </c>
      <c r="PZA239" s="3" t="s">
        <v>141</v>
      </c>
      <c r="PZB239" s="3" t="s">
        <v>141</v>
      </c>
      <c r="PZC239" s="3" t="s">
        <v>141</v>
      </c>
      <c r="PZD239" s="3" t="s">
        <v>141</v>
      </c>
      <c r="PZE239" s="3" t="s">
        <v>141</v>
      </c>
      <c r="PZF239" s="3" t="s">
        <v>141</v>
      </c>
      <c r="PZG239" s="3" t="s">
        <v>141</v>
      </c>
      <c r="PZH239" s="3" t="s">
        <v>141</v>
      </c>
      <c r="PZI239" s="3" t="s">
        <v>141</v>
      </c>
      <c r="PZJ239" s="3" t="s">
        <v>141</v>
      </c>
      <c r="PZK239" s="3" t="s">
        <v>141</v>
      </c>
      <c r="PZL239" s="3" t="s">
        <v>141</v>
      </c>
      <c r="PZM239" s="3" t="s">
        <v>141</v>
      </c>
      <c r="PZN239" s="3" t="s">
        <v>141</v>
      </c>
      <c r="PZO239" s="3" t="s">
        <v>141</v>
      </c>
      <c r="PZP239" s="3" t="s">
        <v>141</v>
      </c>
      <c r="PZQ239" s="3" t="s">
        <v>141</v>
      </c>
      <c r="PZR239" s="3" t="s">
        <v>141</v>
      </c>
      <c r="PZS239" s="3" t="s">
        <v>141</v>
      </c>
      <c r="PZT239" s="3" t="s">
        <v>141</v>
      </c>
      <c r="PZU239" s="3" t="s">
        <v>141</v>
      </c>
      <c r="PZV239" s="3" t="s">
        <v>141</v>
      </c>
      <c r="PZW239" s="3" t="s">
        <v>141</v>
      </c>
      <c r="PZX239" s="3" t="s">
        <v>141</v>
      </c>
      <c r="PZY239" s="3" t="s">
        <v>141</v>
      </c>
      <c r="PZZ239" s="3" t="s">
        <v>141</v>
      </c>
      <c r="QAA239" s="3" t="s">
        <v>141</v>
      </c>
      <c r="QAB239" s="3" t="s">
        <v>141</v>
      </c>
      <c r="QAC239" s="3" t="s">
        <v>141</v>
      </c>
      <c r="QAD239" s="3" t="s">
        <v>141</v>
      </c>
      <c r="QAE239" s="3" t="s">
        <v>141</v>
      </c>
      <c r="QAF239" s="3" t="s">
        <v>141</v>
      </c>
      <c r="QAG239" s="3" t="s">
        <v>141</v>
      </c>
      <c r="QAH239" s="3" t="s">
        <v>141</v>
      </c>
      <c r="QAI239" s="3" t="s">
        <v>141</v>
      </c>
      <c r="QAJ239" s="3" t="s">
        <v>141</v>
      </c>
      <c r="QAK239" s="3" t="s">
        <v>141</v>
      </c>
      <c r="QAL239" s="3" t="s">
        <v>141</v>
      </c>
      <c r="QAM239" s="3" t="s">
        <v>141</v>
      </c>
      <c r="QAN239" s="3" t="s">
        <v>141</v>
      </c>
      <c r="QAO239" s="3" t="s">
        <v>141</v>
      </c>
      <c r="QAP239" s="3" t="s">
        <v>141</v>
      </c>
      <c r="QAQ239" s="3" t="s">
        <v>141</v>
      </c>
      <c r="QAR239" s="3" t="s">
        <v>141</v>
      </c>
      <c r="QAS239" s="3" t="s">
        <v>141</v>
      </c>
      <c r="QAT239" s="3" t="s">
        <v>141</v>
      </c>
      <c r="QAU239" s="3" t="s">
        <v>141</v>
      </c>
      <c r="QAV239" s="3" t="s">
        <v>141</v>
      </c>
      <c r="QAW239" s="3" t="s">
        <v>141</v>
      </c>
      <c r="QAX239" s="3" t="s">
        <v>141</v>
      </c>
      <c r="QAY239" s="3" t="s">
        <v>141</v>
      </c>
      <c r="QAZ239" s="3" t="s">
        <v>141</v>
      </c>
      <c r="QBA239" s="3" t="s">
        <v>141</v>
      </c>
      <c r="QBB239" s="3" t="s">
        <v>141</v>
      </c>
      <c r="QBC239" s="3" t="s">
        <v>141</v>
      </c>
      <c r="QBD239" s="3" t="s">
        <v>141</v>
      </c>
      <c r="QBE239" s="3" t="s">
        <v>141</v>
      </c>
      <c r="QBF239" s="3" t="s">
        <v>141</v>
      </c>
      <c r="QBG239" s="3" t="s">
        <v>141</v>
      </c>
      <c r="QBH239" s="3" t="s">
        <v>141</v>
      </c>
      <c r="QBI239" s="3" t="s">
        <v>141</v>
      </c>
      <c r="QBJ239" s="3" t="s">
        <v>141</v>
      </c>
      <c r="QBK239" s="3" t="s">
        <v>141</v>
      </c>
      <c r="QBL239" s="3" t="s">
        <v>141</v>
      </c>
      <c r="QBM239" s="3" t="s">
        <v>141</v>
      </c>
      <c r="QBN239" s="3" t="s">
        <v>141</v>
      </c>
      <c r="QBO239" s="3" t="s">
        <v>141</v>
      </c>
      <c r="QBP239" s="3" t="s">
        <v>141</v>
      </c>
      <c r="QBQ239" s="3" t="s">
        <v>141</v>
      </c>
      <c r="QBR239" s="3" t="s">
        <v>141</v>
      </c>
      <c r="QBS239" s="3" t="s">
        <v>141</v>
      </c>
      <c r="QBT239" s="3" t="s">
        <v>141</v>
      </c>
      <c r="QBU239" s="3" t="s">
        <v>141</v>
      </c>
      <c r="QBV239" s="3" t="s">
        <v>141</v>
      </c>
      <c r="QBW239" s="3" t="s">
        <v>141</v>
      </c>
      <c r="QBX239" s="3" t="s">
        <v>141</v>
      </c>
      <c r="QBY239" s="3" t="s">
        <v>141</v>
      </c>
      <c r="QBZ239" s="3" t="s">
        <v>141</v>
      </c>
      <c r="QCA239" s="3" t="s">
        <v>141</v>
      </c>
      <c r="QCB239" s="3" t="s">
        <v>141</v>
      </c>
      <c r="QCC239" s="3" t="s">
        <v>141</v>
      </c>
      <c r="QCD239" s="3" t="s">
        <v>141</v>
      </c>
      <c r="QCE239" s="3" t="s">
        <v>141</v>
      </c>
      <c r="QCF239" s="3" t="s">
        <v>141</v>
      </c>
      <c r="QCG239" s="3" t="s">
        <v>141</v>
      </c>
      <c r="QCH239" s="3" t="s">
        <v>141</v>
      </c>
      <c r="QCI239" s="3" t="s">
        <v>141</v>
      </c>
      <c r="QCJ239" s="3" t="s">
        <v>141</v>
      </c>
      <c r="QCK239" s="3" t="s">
        <v>141</v>
      </c>
      <c r="QCL239" s="3" t="s">
        <v>141</v>
      </c>
      <c r="QCM239" s="3" t="s">
        <v>141</v>
      </c>
      <c r="QCN239" s="3" t="s">
        <v>141</v>
      </c>
      <c r="QCO239" s="3" t="s">
        <v>141</v>
      </c>
      <c r="QCP239" s="3" t="s">
        <v>141</v>
      </c>
      <c r="QCQ239" s="3" t="s">
        <v>141</v>
      </c>
      <c r="QCR239" s="3" t="s">
        <v>141</v>
      </c>
      <c r="QCS239" s="3" t="s">
        <v>141</v>
      </c>
      <c r="QCT239" s="3" t="s">
        <v>141</v>
      </c>
      <c r="QCU239" s="3" t="s">
        <v>141</v>
      </c>
      <c r="QCV239" s="3" t="s">
        <v>141</v>
      </c>
      <c r="QCW239" s="3" t="s">
        <v>141</v>
      </c>
      <c r="QCX239" s="3" t="s">
        <v>141</v>
      </c>
      <c r="QCY239" s="3" t="s">
        <v>141</v>
      </c>
      <c r="QCZ239" s="3" t="s">
        <v>141</v>
      </c>
      <c r="QDA239" s="3" t="s">
        <v>141</v>
      </c>
      <c r="QDB239" s="3" t="s">
        <v>141</v>
      </c>
      <c r="QDC239" s="3" t="s">
        <v>141</v>
      </c>
      <c r="QDD239" s="3" t="s">
        <v>141</v>
      </c>
      <c r="QDE239" s="3" t="s">
        <v>141</v>
      </c>
      <c r="QDF239" s="3" t="s">
        <v>141</v>
      </c>
      <c r="QDG239" s="3" t="s">
        <v>141</v>
      </c>
      <c r="QDH239" s="3" t="s">
        <v>141</v>
      </c>
      <c r="QDI239" s="3" t="s">
        <v>141</v>
      </c>
      <c r="QDJ239" s="3" t="s">
        <v>141</v>
      </c>
      <c r="QDK239" s="3" t="s">
        <v>141</v>
      </c>
      <c r="QDL239" s="3" t="s">
        <v>141</v>
      </c>
      <c r="QDM239" s="3" t="s">
        <v>141</v>
      </c>
      <c r="QDN239" s="3" t="s">
        <v>141</v>
      </c>
      <c r="QDO239" s="3" t="s">
        <v>141</v>
      </c>
      <c r="QDP239" s="3" t="s">
        <v>141</v>
      </c>
      <c r="QDQ239" s="3" t="s">
        <v>141</v>
      </c>
      <c r="QDR239" s="3" t="s">
        <v>141</v>
      </c>
      <c r="QDS239" s="3" t="s">
        <v>141</v>
      </c>
      <c r="QDT239" s="3" t="s">
        <v>141</v>
      </c>
      <c r="QDU239" s="3" t="s">
        <v>141</v>
      </c>
      <c r="QDV239" s="3" t="s">
        <v>141</v>
      </c>
      <c r="QDW239" s="3" t="s">
        <v>141</v>
      </c>
      <c r="QDX239" s="3" t="s">
        <v>141</v>
      </c>
      <c r="QDY239" s="3" t="s">
        <v>141</v>
      </c>
      <c r="QDZ239" s="3" t="s">
        <v>141</v>
      </c>
      <c r="QEA239" s="3" t="s">
        <v>141</v>
      </c>
      <c r="QEB239" s="3" t="s">
        <v>141</v>
      </c>
      <c r="QEC239" s="3" t="s">
        <v>141</v>
      </c>
      <c r="QED239" s="3" t="s">
        <v>141</v>
      </c>
      <c r="QEE239" s="3" t="s">
        <v>141</v>
      </c>
      <c r="QEF239" s="3" t="s">
        <v>141</v>
      </c>
      <c r="QEG239" s="3" t="s">
        <v>141</v>
      </c>
      <c r="QEH239" s="3" t="s">
        <v>141</v>
      </c>
      <c r="QEI239" s="3" t="s">
        <v>141</v>
      </c>
      <c r="QEJ239" s="3" t="s">
        <v>141</v>
      </c>
      <c r="QEK239" s="3" t="s">
        <v>141</v>
      </c>
      <c r="QEL239" s="3" t="s">
        <v>141</v>
      </c>
      <c r="QEM239" s="3" t="s">
        <v>141</v>
      </c>
      <c r="QEN239" s="3" t="s">
        <v>141</v>
      </c>
      <c r="QEO239" s="3" t="s">
        <v>141</v>
      </c>
      <c r="QEP239" s="3" t="s">
        <v>141</v>
      </c>
      <c r="QEQ239" s="3" t="s">
        <v>141</v>
      </c>
      <c r="QER239" s="3" t="s">
        <v>141</v>
      </c>
      <c r="QES239" s="3" t="s">
        <v>141</v>
      </c>
      <c r="QET239" s="3" t="s">
        <v>141</v>
      </c>
      <c r="QEU239" s="3" t="s">
        <v>141</v>
      </c>
      <c r="QEV239" s="3" t="s">
        <v>141</v>
      </c>
      <c r="QEW239" s="3" t="s">
        <v>141</v>
      </c>
      <c r="QEX239" s="3" t="s">
        <v>141</v>
      </c>
      <c r="QEY239" s="3" t="s">
        <v>141</v>
      </c>
      <c r="QEZ239" s="3" t="s">
        <v>141</v>
      </c>
      <c r="QFA239" s="3" t="s">
        <v>141</v>
      </c>
      <c r="QFB239" s="3" t="s">
        <v>141</v>
      </c>
      <c r="QFC239" s="3" t="s">
        <v>141</v>
      </c>
      <c r="QFD239" s="3" t="s">
        <v>141</v>
      </c>
      <c r="QFE239" s="3" t="s">
        <v>141</v>
      </c>
      <c r="QFF239" s="3" t="s">
        <v>141</v>
      </c>
      <c r="QFG239" s="3" t="s">
        <v>141</v>
      </c>
      <c r="QFH239" s="3" t="s">
        <v>141</v>
      </c>
      <c r="QFI239" s="3" t="s">
        <v>141</v>
      </c>
      <c r="QFJ239" s="3" t="s">
        <v>141</v>
      </c>
      <c r="QFK239" s="3" t="s">
        <v>141</v>
      </c>
      <c r="QFL239" s="3" t="s">
        <v>141</v>
      </c>
      <c r="QFM239" s="3" t="s">
        <v>141</v>
      </c>
      <c r="QFN239" s="3" t="s">
        <v>141</v>
      </c>
      <c r="QFO239" s="3" t="s">
        <v>141</v>
      </c>
      <c r="QFP239" s="3" t="s">
        <v>141</v>
      </c>
      <c r="QFQ239" s="3" t="s">
        <v>141</v>
      </c>
      <c r="QFR239" s="3" t="s">
        <v>141</v>
      </c>
      <c r="QFS239" s="3" t="s">
        <v>141</v>
      </c>
      <c r="QFT239" s="3" t="s">
        <v>141</v>
      </c>
      <c r="QFU239" s="3" t="s">
        <v>141</v>
      </c>
      <c r="QFV239" s="3" t="s">
        <v>141</v>
      </c>
      <c r="QFW239" s="3" t="s">
        <v>141</v>
      </c>
      <c r="QFX239" s="3" t="s">
        <v>141</v>
      </c>
      <c r="QFY239" s="3" t="s">
        <v>141</v>
      </c>
      <c r="QFZ239" s="3" t="s">
        <v>141</v>
      </c>
      <c r="QGA239" s="3" t="s">
        <v>141</v>
      </c>
      <c r="QGB239" s="3" t="s">
        <v>141</v>
      </c>
      <c r="QGC239" s="3" t="s">
        <v>141</v>
      </c>
      <c r="QGD239" s="3" t="s">
        <v>141</v>
      </c>
      <c r="QGE239" s="3" t="s">
        <v>141</v>
      </c>
      <c r="QGF239" s="3" t="s">
        <v>141</v>
      </c>
      <c r="QGG239" s="3" t="s">
        <v>141</v>
      </c>
      <c r="QGH239" s="3" t="s">
        <v>141</v>
      </c>
      <c r="QGI239" s="3" t="s">
        <v>141</v>
      </c>
      <c r="QGJ239" s="3" t="s">
        <v>141</v>
      </c>
      <c r="QGK239" s="3" t="s">
        <v>141</v>
      </c>
      <c r="QGL239" s="3" t="s">
        <v>141</v>
      </c>
      <c r="QGM239" s="3" t="s">
        <v>141</v>
      </c>
      <c r="QGN239" s="3" t="s">
        <v>141</v>
      </c>
      <c r="QGO239" s="3" t="s">
        <v>141</v>
      </c>
      <c r="QGP239" s="3" t="s">
        <v>141</v>
      </c>
      <c r="QGQ239" s="3" t="s">
        <v>141</v>
      </c>
      <c r="QGR239" s="3" t="s">
        <v>141</v>
      </c>
      <c r="QGS239" s="3" t="s">
        <v>141</v>
      </c>
      <c r="QGT239" s="3" t="s">
        <v>141</v>
      </c>
      <c r="QGU239" s="3" t="s">
        <v>141</v>
      </c>
      <c r="QGV239" s="3" t="s">
        <v>141</v>
      </c>
      <c r="QGW239" s="3" t="s">
        <v>141</v>
      </c>
      <c r="QGX239" s="3" t="s">
        <v>141</v>
      </c>
      <c r="QGY239" s="3" t="s">
        <v>141</v>
      </c>
      <c r="QGZ239" s="3" t="s">
        <v>141</v>
      </c>
      <c r="QHA239" s="3" t="s">
        <v>141</v>
      </c>
      <c r="QHB239" s="3" t="s">
        <v>141</v>
      </c>
      <c r="QHC239" s="3" t="s">
        <v>141</v>
      </c>
      <c r="QHD239" s="3" t="s">
        <v>141</v>
      </c>
      <c r="QHE239" s="3" t="s">
        <v>141</v>
      </c>
      <c r="QHF239" s="3" t="s">
        <v>141</v>
      </c>
      <c r="QHG239" s="3" t="s">
        <v>141</v>
      </c>
      <c r="QHH239" s="3" t="s">
        <v>141</v>
      </c>
      <c r="QHI239" s="3" t="s">
        <v>141</v>
      </c>
      <c r="QHJ239" s="3" t="s">
        <v>141</v>
      </c>
      <c r="QHK239" s="3" t="s">
        <v>141</v>
      </c>
      <c r="QHL239" s="3" t="s">
        <v>141</v>
      </c>
      <c r="QHM239" s="3" t="s">
        <v>141</v>
      </c>
      <c r="QHN239" s="3" t="s">
        <v>141</v>
      </c>
      <c r="QHO239" s="3" t="s">
        <v>141</v>
      </c>
      <c r="QHP239" s="3" t="s">
        <v>141</v>
      </c>
      <c r="QHQ239" s="3" t="s">
        <v>141</v>
      </c>
      <c r="QHR239" s="3" t="s">
        <v>141</v>
      </c>
      <c r="QHS239" s="3" t="s">
        <v>141</v>
      </c>
      <c r="QHT239" s="3" t="s">
        <v>141</v>
      </c>
      <c r="QHU239" s="3" t="s">
        <v>141</v>
      </c>
      <c r="QHV239" s="3" t="s">
        <v>141</v>
      </c>
      <c r="QHW239" s="3" t="s">
        <v>141</v>
      </c>
      <c r="QHX239" s="3" t="s">
        <v>141</v>
      </c>
      <c r="QHY239" s="3" t="s">
        <v>141</v>
      </c>
      <c r="QHZ239" s="3" t="s">
        <v>141</v>
      </c>
      <c r="QIA239" s="3" t="s">
        <v>141</v>
      </c>
      <c r="QIB239" s="3" t="s">
        <v>141</v>
      </c>
      <c r="QIC239" s="3" t="s">
        <v>141</v>
      </c>
      <c r="QID239" s="3" t="s">
        <v>141</v>
      </c>
      <c r="QIE239" s="3" t="s">
        <v>141</v>
      </c>
      <c r="QIF239" s="3" t="s">
        <v>141</v>
      </c>
      <c r="QIG239" s="3" t="s">
        <v>141</v>
      </c>
      <c r="QIH239" s="3" t="s">
        <v>141</v>
      </c>
      <c r="QII239" s="3" t="s">
        <v>141</v>
      </c>
      <c r="QIJ239" s="3" t="s">
        <v>141</v>
      </c>
      <c r="QIK239" s="3" t="s">
        <v>141</v>
      </c>
      <c r="QIL239" s="3" t="s">
        <v>141</v>
      </c>
      <c r="QIM239" s="3" t="s">
        <v>141</v>
      </c>
      <c r="QIN239" s="3" t="s">
        <v>141</v>
      </c>
      <c r="QIO239" s="3" t="s">
        <v>141</v>
      </c>
      <c r="QIP239" s="3" t="s">
        <v>141</v>
      </c>
      <c r="QIQ239" s="3" t="s">
        <v>141</v>
      </c>
      <c r="QIR239" s="3" t="s">
        <v>141</v>
      </c>
      <c r="QIS239" s="3" t="s">
        <v>141</v>
      </c>
      <c r="QIT239" s="3" t="s">
        <v>141</v>
      </c>
      <c r="QIU239" s="3" t="s">
        <v>141</v>
      </c>
      <c r="QIV239" s="3" t="s">
        <v>141</v>
      </c>
      <c r="QIW239" s="3" t="s">
        <v>141</v>
      </c>
      <c r="QIX239" s="3" t="s">
        <v>141</v>
      </c>
      <c r="QIY239" s="3" t="s">
        <v>141</v>
      </c>
      <c r="QIZ239" s="3" t="s">
        <v>141</v>
      </c>
      <c r="QJA239" s="3" t="s">
        <v>141</v>
      </c>
      <c r="QJB239" s="3" t="s">
        <v>141</v>
      </c>
      <c r="QJC239" s="3" t="s">
        <v>141</v>
      </c>
      <c r="QJD239" s="3" t="s">
        <v>141</v>
      </c>
      <c r="QJE239" s="3" t="s">
        <v>141</v>
      </c>
      <c r="QJF239" s="3" t="s">
        <v>141</v>
      </c>
      <c r="QJG239" s="3" t="s">
        <v>141</v>
      </c>
      <c r="QJH239" s="3" t="s">
        <v>141</v>
      </c>
      <c r="QJI239" s="3" t="s">
        <v>141</v>
      </c>
      <c r="QJJ239" s="3" t="s">
        <v>141</v>
      </c>
      <c r="QJK239" s="3" t="s">
        <v>141</v>
      </c>
      <c r="QJL239" s="3" t="s">
        <v>141</v>
      </c>
      <c r="QJM239" s="3" t="s">
        <v>141</v>
      </c>
      <c r="QJN239" s="3" t="s">
        <v>141</v>
      </c>
      <c r="QJO239" s="3" t="s">
        <v>141</v>
      </c>
      <c r="QJP239" s="3" t="s">
        <v>141</v>
      </c>
      <c r="QJQ239" s="3" t="s">
        <v>141</v>
      </c>
      <c r="QJR239" s="3" t="s">
        <v>141</v>
      </c>
      <c r="QJS239" s="3" t="s">
        <v>141</v>
      </c>
      <c r="QJT239" s="3" t="s">
        <v>141</v>
      </c>
      <c r="QJU239" s="3" t="s">
        <v>141</v>
      </c>
      <c r="QJV239" s="3" t="s">
        <v>141</v>
      </c>
      <c r="QJW239" s="3" t="s">
        <v>141</v>
      </c>
      <c r="QJX239" s="3" t="s">
        <v>141</v>
      </c>
      <c r="QJY239" s="3" t="s">
        <v>141</v>
      </c>
      <c r="QJZ239" s="3" t="s">
        <v>141</v>
      </c>
      <c r="QKA239" s="3" t="s">
        <v>141</v>
      </c>
      <c r="QKB239" s="3" t="s">
        <v>141</v>
      </c>
      <c r="QKC239" s="3" t="s">
        <v>141</v>
      </c>
      <c r="QKD239" s="3" t="s">
        <v>141</v>
      </c>
      <c r="QKE239" s="3" t="s">
        <v>141</v>
      </c>
      <c r="QKF239" s="3" t="s">
        <v>141</v>
      </c>
      <c r="QKG239" s="3" t="s">
        <v>141</v>
      </c>
      <c r="QKH239" s="3" t="s">
        <v>141</v>
      </c>
      <c r="QKI239" s="3" t="s">
        <v>141</v>
      </c>
      <c r="QKJ239" s="3" t="s">
        <v>141</v>
      </c>
      <c r="QKK239" s="3" t="s">
        <v>141</v>
      </c>
      <c r="QKL239" s="3" t="s">
        <v>141</v>
      </c>
      <c r="QKM239" s="3" t="s">
        <v>141</v>
      </c>
      <c r="QKN239" s="3" t="s">
        <v>141</v>
      </c>
      <c r="QKO239" s="3" t="s">
        <v>141</v>
      </c>
      <c r="QKP239" s="3" t="s">
        <v>141</v>
      </c>
      <c r="QKQ239" s="3" t="s">
        <v>141</v>
      </c>
      <c r="QKR239" s="3" t="s">
        <v>141</v>
      </c>
      <c r="QKS239" s="3" t="s">
        <v>141</v>
      </c>
      <c r="QKT239" s="3" t="s">
        <v>141</v>
      </c>
      <c r="QKU239" s="3" t="s">
        <v>141</v>
      </c>
      <c r="QKV239" s="3" t="s">
        <v>141</v>
      </c>
      <c r="QKW239" s="3" t="s">
        <v>141</v>
      </c>
      <c r="QKX239" s="3" t="s">
        <v>141</v>
      </c>
      <c r="QKY239" s="3" t="s">
        <v>141</v>
      </c>
      <c r="QKZ239" s="3" t="s">
        <v>141</v>
      </c>
      <c r="QLA239" s="3" t="s">
        <v>141</v>
      </c>
      <c r="QLB239" s="3" t="s">
        <v>141</v>
      </c>
      <c r="QLC239" s="3" t="s">
        <v>141</v>
      </c>
      <c r="QLD239" s="3" t="s">
        <v>141</v>
      </c>
      <c r="QLE239" s="3" t="s">
        <v>141</v>
      </c>
      <c r="QLF239" s="3" t="s">
        <v>141</v>
      </c>
      <c r="QLG239" s="3" t="s">
        <v>141</v>
      </c>
      <c r="QLH239" s="3" t="s">
        <v>141</v>
      </c>
      <c r="QLI239" s="3" t="s">
        <v>141</v>
      </c>
      <c r="QLJ239" s="3" t="s">
        <v>141</v>
      </c>
      <c r="QLK239" s="3" t="s">
        <v>141</v>
      </c>
      <c r="QLL239" s="3" t="s">
        <v>141</v>
      </c>
      <c r="QLM239" s="3" t="s">
        <v>141</v>
      </c>
      <c r="QLN239" s="3" t="s">
        <v>141</v>
      </c>
      <c r="QLO239" s="3" t="s">
        <v>141</v>
      </c>
      <c r="QLP239" s="3" t="s">
        <v>141</v>
      </c>
      <c r="QLQ239" s="3" t="s">
        <v>141</v>
      </c>
      <c r="QLR239" s="3" t="s">
        <v>141</v>
      </c>
      <c r="QLS239" s="3" t="s">
        <v>141</v>
      </c>
      <c r="QLT239" s="3" t="s">
        <v>141</v>
      </c>
      <c r="QLU239" s="3" t="s">
        <v>141</v>
      </c>
      <c r="QLV239" s="3" t="s">
        <v>141</v>
      </c>
      <c r="QLW239" s="3" t="s">
        <v>141</v>
      </c>
      <c r="QLX239" s="3" t="s">
        <v>141</v>
      </c>
      <c r="QLY239" s="3" t="s">
        <v>141</v>
      </c>
      <c r="QLZ239" s="3" t="s">
        <v>141</v>
      </c>
      <c r="QMA239" s="3" t="s">
        <v>141</v>
      </c>
      <c r="QMB239" s="3" t="s">
        <v>141</v>
      </c>
      <c r="QMC239" s="3" t="s">
        <v>141</v>
      </c>
      <c r="QMD239" s="3" t="s">
        <v>141</v>
      </c>
      <c r="QME239" s="3" t="s">
        <v>141</v>
      </c>
      <c r="QMF239" s="3" t="s">
        <v>141</v>
      </c>
      <c r="QMG239" s="3" t="s">
        <v>141</v>
      </c>
      <c r="QMH239" s="3" t="s">
        <v>141</v>
      </c>
      <c r="QMI239" s="3" t="s">
        <v>141</v>
      </c>
      <c r="QMJ239" s="3" t="s">
        <v>141</v>
      </c>
      <c r="QMK239" s="3" t="s">
        <v>141</v>
      </c>
      <c r="QML239" s="3" t="s">
        <v>141</v>
      </c>
      <c r="QMM239" s="3" t="s">
        <v>141</v>
      </c>
      <c r="QMN239" s="3" t="s">
        <v>141</v>
      </c>
      <c r="QMO239" s="3" t="s">
        <v>141</v>
      </c>
      <c r="QMP239" s="3" t="s">
        <v>141</v>
      </c>
      <c r="QMQ239" s="3" t="s">
        <v>141</v>
      </c>
      <c r="QMR239" s="3" t="s">
        <v>141</v>
      </c>
      <c r="QMS239" s="3" t="s">
        <v>141</v>
      </c>
      <c r="QMT239" s="3" t="s">
        <v>141</v>
      </c>
      <c r="QMU239" s="3" t="s">
        <v>141</v>
      </c>
      <c r="QMV239" s="3" t="s">
        <v>141</v>
      </c>
      <c r="QMW239" s="3" t="s">
        <v>141</v>
      </c>
      <c r="QMX239" s="3" t="s">
        <v>141</v>
      </c>
      <c r="QMY239" s="3" t="s">
        <v>141</v>
      </c>
      <c r="QMZ239" s="3" t="s">
        <v>141</v>
      </c>
      <c r="QNA239" s="3" t="s">
        <v>141</v>
      </c>
      <c r="QNB239" s="3" t="s">
        <v>141</v>
      </c>
      <c r="QNC239" s="3" t="s">
        <v>141</v>
      </c>
      <c r="QND239" s="3" t="s">
        <v>141</v>
      </c>
      <c r="QNE239" s="3" t="s">
        <v>141</v>
      </c>
      <c r="QNF239" s="3" t="s">
        <v>141</v>
      </c>
      <c r="QNG239" s="3" t="s">
        <v>141</v>
      </c>
      <c r="QNH239" s="3" t="s">
        <v>141</v>
      </c>
      <c r="QNI239" s="3" t="s">
        <v>141</v>
      </c>
      <c r="QNJ239" s="3" t="s">
        <v>141</v>
      </c>
      <c r="QNK239" s="3" t="s">
        <v>141</v>
      </c>
      <c r="QNL239" s="3" t="s">
        <v>141</v>
      </c>
      <c r="QNM239" s="3" t="s">
        <v>141</v>
      </c>
      <c r="QNN239" s="3" t="s">
        <v>141</v>
      </c>
      <c r="QNO239" s="3" t="s">
        <v>141</v>
      </c>
      <c r="QNP239" s="3" t="s">
        <v>141</v>
      </c>
      <c r="QNQ239" s="3" t="s">
        <v>141</v>
      </c>
      <c r="QNR239" s="3" t="s">
        <v>141</v>
      </c>
      <c r="QNS239" s="3" t="s">
        <v>141</v>
      </c>
      <c r="QNT239" s="3" t="s">
        <v>141</v>
      </c>
      <c r="QNU239" s="3" t="s">
        <v>141</v>
      </c>
      <c r="QNV239" s="3" t="s">
        <v>141</v>
      </c>
      <c r="QNW239" s="3" t="s">
        <v>141</v>
      </c>
      <c r="QNX239" s="3" t="s">
        <v>141</v>
      </c>
      <c r="QNY239" s="3" t="s">
        <v>141</v>
      </c>
      <c r="QNZ239" s="3" t="s">
        <v>141</v>
      </c>
      <c r="QOA239" s="3" t="s">
        <v>141</v>
      </c>
      <c r="QOB239" s="3" t="s">
        <v>141</v>
      </c>
      <c r="QOC239" s="3" t="s">
        <v>141</v>
      </c>
      <c r="QOD239" s="3" t="s">
        <v>141</v>
      </c>
      <c r="QOE239" s="3" t="s">
        <v>141</v>
      </c>
      <c r="QOF239" s="3" t="s">
        <v>141</v>
      </c>
      <c r="QOG239" s="3" t="s">
        <v>141</v>
      </c>
      <c r="QOH239" s="3" t="s">
        <v>141</v>
      </c>
      <c r="QOI239" s="3" t="s">
        <v>141</v>
      </c>
      <c r="QOJ239" s="3" t="s">
        <v>141</v>
      </c>
      <c r="QOK239" s="3" t="s">
        <v>141</v>
      </c>
      <c r="QOL239" s="3" t="s">
        <v>141</v>
      </c>
      <c r="QOM239" s="3" t="s">
        <v>141</v>
      </c>
      <c r="QON239" s="3" t="s">
        <v>141</v>
      </c>
      <c r="QOO239" s="3" t="s">
        <v>141</v>
      </c>
      <c r="QOP239" s="3" t="s">
        <v>141</v>
      </c>
      <c r="QOQ239" s="3" t="s">
        <v>141</v>
      </c>
      <c r="QOR239" s="3" t="s">
        <v>141</v>
      </c>
      <c r="QOS239" s="3" t="s">
        <v>141</v>
      </c>
      <c r="QOT239" s="3" t="s">
        <v>141</v>
      </c>
      <c r="QOU239" s="3" t="s">
        <v>141</v>
      </c>
      <c r="QOV239" s="3" t="s">
        <v>141</v>
      </c>
      <c r="QOW239" s="3" t="s">
        <v>141</v>
      </c>
      <c r="QOX239" s="3" t="s">
        <v>141</v>
      </c>
      <c r="QOY239" s="3" t="s">
        <v>141</v>
      </c>
      <c r="QOZ239" s="3" t="s">
        <v>141</v>
      </c>
      <c r="QPA239" s="3" t="s">
        <v>141</v>
      </c>
      <c r="QPB239" s="3" t="s">
        <v>141</v>
      </c>
      <c r="QPC239" s="3" t="s">
        <v>141</v>
      </c>
      <c r="QPD239" s="3" t="s">
        <v>141</v>
      </c>
      <c r="QPE239" s="3" t="s">
        <v>141</v>
      </c>
      <c r="QPF239" s="3" t="s">
        <v>141</v>
      </c>
      <c r="QPG239" s="3" t="s">
        <v>141</v>
      </c>
      <c r="QPH239" s="3" t="s">
        <v>141</v>
      </c>
      <c r="QPI239" s="3" t="s">
        <v>141</v>
      </c>
      <c r="QPJ239" s="3" t="s">
        <v>141</v>
      </c>
      <c r="QPK239" s="3" t="s">
        <v>141</v>
      </c>
      <c r="QPL239" s="3" t="s">
        <v>141</v>
      </c>
      <c r="QPM239" s="3" t="s">
        <v>141</v>
      </c>
      <c r="QPN239" s="3" t="s">
        <v>141</v>
      </c>
      <c r="QPO239" s="3" t="s">
        <v>141</v>
      </c>
      <c r="QPP239" s="3" t="s">
        <v>141</v>
      </c>
      <c r="QPQ239" s="3" t="s">
        <v>141</v>
      </c>
      <c r="QPR239" s="3" t="s">
        <v>141</v>
      </c>
      <c r="QPS239" s="3" t="s">
        <v>141</v>
      </c>
      <c r="QPT239" s="3" t="s">
        <v>141</v>
      </c>
      <c r="QPU239" s="3" t="s">
        <v>141</v>
      </c>
      <c r="QPV239" s="3" t="s">
        <v>141</v>
      </c>
      <c r="QPW239" s="3" t="s">
        <v>141</v>
      </c>
      <c r="QPX239" s="3" t="s">
        <v>141</v>
      </c>
      <c r="QPY239" s="3" t="s">
        <v>141</v>
      </c>
      <c r="QPZ239" s="3" t="s">
        <v>141</v>
      </c>
      <c r="QQA239" s="3" t="s">
        <v>141</v>
      </c>
      <c r="QQB239" s="3" t="s">
        <v>141</v>
      </c>
      <c r="QQC239" s="3" t="s">
        <v>141</v>
      </c>
      <c r="QQD239" s="3" t="s">
        <v>141</v>
      </c>
      <c r="QQE239" s="3" t="s">
        <v>141</v>
      </c>
      <c r="QQF239" s="3" t="s">
        <v>141</v>
      </c>
      <c r="QQG239" s="3" t="s">
        <v>141</v>
      </c>
      <c r="QQH239" s="3" t="s">
        <v>141</v>
      </c>
      <c r="QQI239" s="3" t="s">
        <v>141</v>
      </c>
      <c r="QQJ239" s="3" t="s">
        <v>141</v>
      </c>
      <c r="QQK239" s="3" t="s">
        <v>141</v>
      </c>
      <c r="QQL239" s="3" t="s">
        <v>141</v>
      </c>
      <c r="QQM239" s="3" t="s">
        <v>141</v>
      </c>
      <c r="QQN239" s="3" t="s">
        <v>141</v>
      </c>
      <c r="QQO239" s="3" t="s">
        <v>141</v>
      </c>
      <c r="QQP239" s="3" t="s">
        <v>141</v>
      </c>
      <c r="QQQ239" s="3" t="s">
        <v>141</v>
      </c>
      <c r="QQR239" s="3" t="s">
        <v>141</v>
      </c>
      <c r="QQS239" s="3" t="s">
        <v>141</v>
      </c>
      <c r="QQT239" s="3" t="s">
        <v>141</v>
      </c>
      <c r="QQU239" s="3" t="s">
        <v>141</v>
      </c>
      <c r="QQV239" s="3" t="s">
        <v>141</v>
      </c>
      <c r="QQW239" s="3" t="s">
        <v>141</v>
      </c>
      <c r="QQX239" s="3" t="s">
        <v>141</v>
      </c>
      <c r="QQY239" s="3" t="s">
        <v>141</v>
      </c>
      <c r="QQZ239" s="3" t="s">
        <v>141</v>
      </c>
      <c r="QRA239" s="3" t="s">
        <v>141</v>
      </c>
      <c r="QRB239" s="3" t="s">
        <v>141</v>
      </c>
      <c r="QRC239" s="3" t="s">
        <v>141</v>
      </c>
      <c r="QRD239" s="3" t="s">
        <v>141</v>
      </c>
      <c r="QRE239" s="3" t="s">
        <v>141</v>
      </c>
      <c r="QRF239" s="3" t="s">
        <v>141</v>
      </c>
      <c r="QRG239" s="3" t="s">
        <v>141</v>
      </c>
      <c r="QRH239" s="3" t="s">
        <v>141</v>
      </c>
      <c r="QRI239" s="3" t="s">
        <v>141</v>
      </c>
      <c r="QRJ239" s="3" t="s">
        <v>141</v>
      </c>
      <c r="QRK239" s="3" t="s">
        <v>141</v>
      </c>
      <c r="QRL239" s="3" t="s">
        <v>141</v>
      </c>
      <c r="QRM239" s="3" t="s">
        <v>141</v>
      </c>
      <c r="QRN239" s="3" t="s">
        <v>141</v>
      </c>
      <c r="QRO239" s="3" t="s">
        <v>141</v>
      </c>
      <c r="QRP239" s="3" t="s">
        <v>141</v>
      </c>
      <c r="QRQ239" s="3" t="s">
        <v>141</v>
      </c>
      <c r="QRR239" s="3" t="s">
        <v>141</v>
      </c>
      <c r="QRS239" s="3" t="s">
        <v>141</v>
      </c>
      <c r="QRT239" s="3" t="s">
        <v>141</v>
      </c>
      <c r="QRU239" s="3" t="s">
        <v>141</v>
      </c>
      <c r="QRV239" s="3" t="s">
        <v>141</v>
      </c>
      <c r="QRW239" s="3" t="s">
        <v>141</v>
      </c>
      <c r="QRX239" s="3" t="s">
        <v>141</v>
      </c>
      <c r="QRY239" s="3" t="s">
        <v>141</v>
      </c>
      <c r="QRZ239" s="3" t="s">
        <v>141</v>
      </c>
      <c r="QSA239" s="3" t="s">
        <v>141</v>
      </c>
      <c r="QSB239" s="3" t="s">
        <v>141</v>
      </c>
      <c r="QSC239" s="3" t="s">
        <v>141</v>
      </c>
      <c r="QSD239" s="3" t="s">
        <v>141</v>
      </c>
      <c r="QSE239" s="3" t="s">
        <v>141</v>
      </c>
      <c r="QSF239" s="3" t="s">
        <v>141</v>
      </c>
      <c r="QSG239" s="3" t="s">
        <v>141</v>
      </c>
      <c r="QSH239" s="3" t="s">
        <v>141</v>
      </c>
      <c r="QSI239" s="3" t="s">
        <v>141</v>
      </c>
      <c r="QSJ239" s="3" t="s">
        <v>141</v>
      </c>
      <c r="QSK239" s="3" t="s">
        <v>141</v>
      </c>
      <c r="QSL239" s="3" t="s">
        <v>141</v>
      </c>
      <c r="QSM239" s="3" t="s">
        <v>141</v>
      </c>
      <c r="QSN239" s="3" t="s">
        <v>141</v>
      </c>
      <c r="QSO239" s="3" t="s">
        <v>141</v>
      </c>
      <c r="QSP239" s="3" t="s">
        <v>141</v>
      </c>
      <c r="QSQ239" s="3" t="s">
        <v>141</v>
      </c>
      <c r="QSR239" s="3" t="s">
        <v>141</v>
      </c>
      <c r="QSS239" s="3" t="s">
        <v>141</v>
      </c>
      <c r="QST239" s="3" t="s">
        <v>141</v>
      </c>
      <c r="QSU239" s="3" t="s">
        <v>141</v>
      </c>
      <c r="QSV239" s="3" t="s">
        <v>141</v>
      </c>
      <c r="QSW239" s="3" t="s">
        <v>141</v>
      </c>
      <c r="QSX239" s="3" t="s">
        <v>141</v>
      </c>
      <c r="QSY239" s="3" t="s">
        <v>141</v>
      </c>
      <c r="QSZ239" s="3" t="s">
        <v>141</v>
      </c>
      <c r="QTA239" s="3" t="s">
        <v>141</v>
      </c>
      <c r="QTB239" s="3" t="s">
        <v>141</v>
      </c>
      <c r="QTC239" s="3" t="s">
        <v>141</v>
      </c>
      <c r="QTD239" s="3" t="s">
        <v>141</v>
      </c>
      <c r="QTE239" s="3" t="s">
        <v>141</v>
      </c>
      <c r="QTF239" s="3" t="s">
        <v>141</v>
      </c>
      <c r="QTG239" s="3" t="s">
        <v>141</v>
      </c>
      <c r="QTH239" s="3" t="s">
        <v>141</v>
      </c>
      <c r="QTI239" s="3" t="s">
        <v>141</v>
      </c>
      <c r="QTJ239" s="3" t="s">
        <v>141</v>
      </c>
      <c r="QTK239" s="3" t="s">
        <v>141</v>
      </c>
      <c r="QTL239" s="3" t="s">
        <v>141</v>
      </c>
      <c r="QTM239" s="3" t="s">
        <v>141</v>
      </c>
      <c r="QTN239" s="3" t="s">
        <v>141</v>
      </c>
      <c r="QTO239" s="3" t="s">
        <v>141</v>
      </c>
      <c r="QTP239" s="3" t="s">
        <v>141</v>
      </c>
      <c r="QTQ239" s="3" t="s">
        <v>141</v>
      </c>
      <c r="QTR239" s="3" t="s">
        <v>141</v>
      </c>
      <c r="QTS239" s="3" t="s">
        <v>141</v>
      </c>
      <c r="QTT239" s="3" t="s">
        <v>141</v>
      </c>
      <c r="QTU239" s="3" t="s">
        <v>141</v>
      </c>
      <c r="QTV239" s="3" t="s">
        <v>141</v>
      </c>
      <c r="QTW239" s="3" t="s">
        <v>141</v>
      </c>
      <c r="QTX239" s="3" t="s">
        <v>141</v>
      </c>
      <c r="QTY239" s="3" t="s">
        <v>141</v>
      </c>
      <c r="QTZ239" s="3" t="s">
        <v>141</v>
      </c>
      <c r="QUA239" s="3" t="s">
        <v>141</v>
      </c>
      <c r="QUB239" s="3" t="s">
        <v>141</v>
      </c>
      <c r="QUC239" s="3" t="s">
        <v>141</v>
      </c>
      <c r="QUD239" s="3" t="s">
        <v>141</v>
      </c>
      <c r="QUE239" s="3" t="s">
        <v>141</v>
      </c>
      <c r="QUF239" s="3" t="s">
        <v>141</v>
      </c>
      <c r="QUG239" s="3" t="s">
        <v>141</v>
      </c>
      <c r="QUH239" s="3" t="s">
        <v>141</v>
      </c>
      <c r="QUI239" s="3" t="s">
        <v>141</v>
      </c>
      <c r="QUJ239" s="3" t="s">
        <v>141</v>
      </c>
      <c r="QUK239" s="3" t="s">
        <v>141</v>
      </c>
      <c r="QUL239" s="3" t="s">
        <v>141</v>
      </c>
      <c r="QUM239" s="3" t="s">
        <v>141</v>
      </c>
      <c r="QUN239" s="3" t="s">
        <v>141</v>
      </c>
      <c r="QUO239" s="3" t="s">
        <v>141</v>
      </c>
      <c r="QUP239" s="3" t="s">
        <v>141</v>
      </c>
      <c r="QUQ239" s="3" t="s">
        <v>141</v>
      </c>
      <c r="QUR239" s="3" t="s">
        <v>141</v>
      </c>
      <c r="QUS239" s="3" t="s">
        <v>141</v>
      </c>
      <c r="QUT239" s="3" t="s">
        <v>141</v>
      </c>
      <c r="QUU239" s="3" t="s">
        <v>141</v>
      </c>
      <c r="QUV239" s="3" t="s">
        <v>141</v>
      </c>
      <c r="QUW239" s="3" t="s">
        <v>141</v>
      </c>
      <c r="QUX239" s="3" t="s">
        <v>141</v>
      </c>
      <c r="QUY239" s="3" t="s">
        <v>141</v>
      </c>
      <c r="QUZ239" s="3" t="s">
        <v>141</v>
      </c>
      <c r="QVA239" s="3" t="s">
        <v>141</v>
      </c>
      <c r="QVB239" s="3" t="s">
        <v>141</v>
      </c>
      <c r="QVC239" s="3" t="s">
        <v>141</v>
      </c>
      <c r="QVD239" s="3" t="s">
        <v>141</v>
      </c>
      <c r="QVE239" s="3" t="s">
        <v>141</v>
      </c>
      <c r="QVF239" s="3" t="s">
        <v>141</v>
      </c>
      <c r="QVG239" s="3" t="s">
        <v>141</v>
      </c>
      <c r="QVH239" s="3" t="s">
        <v>141</v>
      </c>
      <c r="QVI239" s="3" t="s">
        <v>141</v>
      </c>
      <c r="QVJ239" s="3" t="s">
        <v>141</v>
      </c>
      <c r="QVK239" s="3" t="s">
        <v>141</v>
      </c>
      <c r="QVL239" s="3" t="s">
        <v>141</v>
      </c>
      <c r="QVM239" s="3" t="s">
        <v>141</v>
      </c>
      <c r="QVN239" s="3" t="s">
        <v>141</v>
      </c>
      <c r="QVO239" s="3" t="s">
        <v>141</v>
      </c>
      <c r="QVP239" s="3" t="s">
        <v>141</v>
      </c>
      <c r="QVQ239" s="3" t="s">
        <v>141</v>
      </c>
      <c r="QVR239" s="3" t="s">
        <v>141</v>
      </c>
      <c r="QVS239" s="3" t="s">
        <v>141</v>
      </c>
      <c r="QVT239" s="3" t="s">
        <v>141</v>
      </c>
      <c r="QVU239" s="3" t="s">
        <v>141</v>
      </c>
      <c r="QVV239" s="3" t="s">
        <v>141</v>
      </c>
      <c r="QVW239" s="3" t="s">
        <v>141</v>
      </c>
      <c r="QVX239" s="3" t="s">
        <v>141</v>
      </c>
      <c r="QVY239" s="3" t="s">
        <v>141</v>
      </c>
      <c r="QVZ239" s="3" t="s">
        <v>141</v>
      </c>
      <c r="QWA239" s="3" t="s">
        <v>141</v>
      </c>
      <c r="QWB239" s="3" t="s">
        <v>141</v>
      </c>
      <c r="QWC239" s="3" t="s">
        <v>141</v>
      </c>
      <c r="QWD239" s="3" t="s">
        <v>141</v>
      </c>
      <c r="QWE239" s="3" t="s">
        <v>141</v>
      </c>
      <c r="QWF239" s="3" t="s">
        <v>141</v>
      </c>
      <c r="QWG239" s="3" t="s">
        <v>141</v>
      </c>
      <c r="QWH239" s="3" t="s">
        <v>141</v>
      </c>
      <c r="QWI239" s="3" t="s">
        <v>141</v>
      </c>
      <c r="QWJ239" s="3" t="s">
        <v>141</v>
      </c>
      <c r="QWK239" s="3" t="s">
        <v>141</v>
      </c>
      <c r="QWL239" s="3" t="s">
        <v>141</v>
      </c>
      <c r="QWM239" s="3" t="s">
        <v>141</v>
      </c>
      <c r="QWN239" s="3" t="s">
        <v>141</v>
      </c>
      <c r="QWO239" s="3" t="s">
        <v>141</v>
      </c>
      <c r="QWP239" s="3" t="s">
        <v>141</v>
      </c>
      <c r="QWQ239" s="3" t="s">
        <v>141</v>
      </c>
      <c r="QWR239" s="3" t="s">
        <v>141</v>
      </c>
      <c r="QWS239" s="3" t="s">
        <v>141</v>
      </c>
      <c r="QWT239" s="3" t="s">
        <v>141</v>
      </c>
      <c r="QWU239" s="3" t="s">
        <v>141</v>
      </c>
      <c r="QWV239" s="3" t="s">
        <v>141</v>
      </c>
      <c r="QWW239" s="3" t="s">
        <v>141</v>
      </c>
      <c r="QWX239" s="3" t="s">
        <v>141</v>
      </c>
      <c r="QWY239" s="3" t="s">
        <v>141</v>
      </c>
      <c r="QWZ239" s="3" t="s">
        <v>141</v>
      </c>
      <c r="QXA239" s="3" t="s">
        <v>141</v>
      </c>
      <c r="QXB239" s="3" t="s">
        <v>141</v>
      </c>
      <c r="QXC239" s="3" t="s">
        <v>141</v>
      </c>
      <c r="QXD239" s="3" t="s">
        <v>141</v>
      </c>
      <c r="QXE239" s="3" t="s">
        <v>141</v>
      </c>
      <c r="QXF239" s="3" t="s">
        <v>141</v>
      </c>
      <c r="QXG239" s="3" t="s">
        <v>141</v>
      </c>
      <c r="QXH239" s="3" t="s">
        <v>141</v>
      </c>
      <c r="QXI239" s="3" t="s">
        <v>141</v>
      </c>
      <c r="QXJ239" s="3" t="s">
        <v>141</v>
      </c>
      <c r="QXK239" s="3" t="s">
        <v>141</v>
      </c>
      <c r="QXL239" s="3" t="s">
        <v>141</v>
      </c>
      <c r="QXM239" s="3" t="s">
        <v>141</v>
      </c>
      <c r="QXN239" s="3" t="s">
        <v>141</v>
      </c>
      <c r="QXO239" s="3" t="s">
        <v>141</v>
      </c>
      <c r="QXP239" s="3" t="s">
        <v>141</v>
      </c>
      <c r="QXQ239" s="3" t="s">
        <v>141</v>
      </c>
      <c r="QXR239" s="3" t="s">
        <v>141</v>
      </c>
      <c r="QXS239" s="3" t="s">
        <v>141</v>
      </c>
      <c r="QXT239" s="3" t="s">
        <v>141</v>
      </c>
      <c r="QXU239" s="3" t="s">
        <v>141</v>
      </c>
      <c r="QXV239" s="3" t="s">
        <v>141</v>
      </c>
      <c r="QXW239" s="3" t="s">
        <v>141</v>
      </c>
      <c r="QXX239" s="3" t="s">
        <v>141</v>
      </c>
      <c r="QXY239" s="3" t="s">
        <v>141</v>
      </c>
      <c r="QXZ239" s="3" t="s">
        <v>141</v>
      </c>
      <c r="QYA239" s="3" t="s">
        <v>141</v>
      </c>
      <c r="QYB239" s="3" t="s">
        <v>141</v>
      </c>
      <c r="QYC239" s="3" t="s">
        <v>141</v>
      </c>
      <c r="QYD239" s="3" t="s">
        <v>141</v>
      </c>
      <c r="QYE239" s="3" t="s">
        <v>141</v>
      </c>
      <c r="QYF239" s="3" t="s">
        <v>141</v>
      </c>
      <c r="QYG239" s="3" t="s">
        <v>141</v>
      </c>
      <c r="QYH239" s="3" t="s">
        <v>141</v>
      </c>
      <c r="QYI239" s="3" t="s">
        <v>141</v>
      </c>
      <c r="QYJ239" s="3" t="s">
        <v>141</v>
      </c>
      <c r="QYK239" s="3" t="s">
        <v>141</v>
      </c>
      <c r="QYL239" s="3" t="s">
        <v>141</v>
      </c>
      <c r="QYM239" s="3" t="s">
        <v>141</v>
      </c>
      <c r="QYN239" s="3" t="s">
        <v>141</v>
      </c>
      <c r="QYO239" s="3" t="s">
        <v>141</v>
      </c>
      <c r="QYP239" s="3" t="s">
        <v>141</v>
      </c>
      <c r="QYQ239" s="3" t="s">
        <v>141</v>
      </c>
      <c r="QYR239" s="3" t="s">
        <v>141</v>
      </c>
      <c r="QYS239" s="3" t="s">
        <v>141</v>
      </c>
      <c r="QYT239" s="3" t="s">
        <v>141</v>
      </c>
      <c r="QYU239" s="3" t="s">
        <v>141</v>
      </c>
      <c r="QYV239" s="3" t="s">
        <v>141</v>
      </c>
      <c r="QYW239" s="3" t="s">
        <v>141</v>
      </c>
      <c r="QYX239" s="3" t="s">
        <v>141</v>
      </c>
      <c r="QYY239" s="3" t="s">
        <v>141</v>
      </c>
      <c r="QYZ239" s="3" t="s">
        <v>141</v>
      </c>
      <c r="QZA239" s="3" t="s">
        <v>141</v>
      </c>
      <c r="QZB239" s="3" t="s">
        <v>141</v>
      </c>
      <c r="QZC239" s="3" t="s">
        <v>141</v>
      </c>
      <c r="QZD239" s="3" t="s">
        <v>141</v>
      </c>
      <c r="QZE239" s="3" t="s">
        <v>141</v>
      </c>
      <c r="QZF239" s="3" t="s">
        <v>141</v>
      </c>
      <c r="QZG239" s="3" t="s">
        <v>141</v>
      </c>
      <c r="QZH239" s="3" t="s">
        <v>141</v>
      </c>
      <c r="QZI239" s="3" t="s">
        <v>141</v>
      </c>
      <c r="QZJ239" s="3" t="s">
        <v>141</v>
      </c>
      <c r="QZK239" s="3" t="s">
        <v>141</v>
      </c>
      <c r="QZL239" s="3" t="s">
        <v>141</v>
      </c>
      <c r="QZM239" s="3" t="s">
        <v>141</v>
      </c>
      <c r="QZN239" s="3" t="s">
        <v>141</v>
      </c>
      <c r="QZO239" s="3" t="s">
        <v>141</v>
      </c>
      <c r="QZP239" s="3" t="s">
        <v>141</v>
      </c>
      <c r="QZQ239" s="3" t="s">
        <v>141</v>
      </c>
      <c r="QZR239" s="3" t="s">
        <v>141</v>
      </c>
      <c r="QZS239" s="3" t="s">
        <v>141</v>
      </c>
      <c r="QZT239" s="3" t="s">
        <v>141</v>
      </c>
      <c r="QZU239" s="3" t="s">
        <v>141</v>
      </c>
      <c r="QZV239" s="3" t="s">
        <v>141</v>
      </c>
      <c r="QZW239" s="3" t="s">
        <v>141</v>
      </c>
      <c r="QZX239" s="3" t="s">
        <v>141</v>
      </c>
      <c r="QZY239" s="3" t="s">
        <v>141</v>
      </c>
      <c r="QZZ239" s="3" t="s">
        <v>141</v>
      </c>
      <c r="RAA239" s="3" t="s">
        <v>141</v>
      </c>
      <c r="RAB239" s="3" t="s">
        <v>141</v>
      </c>
      <c r="RAC239" s="3" t="s">
        <v>141</v>
      </c>
      <c r="RAD239" s="3" t="s">
        <v>141</v>
      </c>
      <c r="RAE239" s="3" t="s">
        <v>141</v>
      </c>
      <c r="RAF239" s="3" t="s">
        <v>141</v>
      </c>
      <c r="RAG239" s="3" t="s">
        <v>141</v>
      </c>
      <c r="RAH239" s="3" t="s">
        <v>141</v>
      </c>
      <c r="RAI239" s="3" t="s">
        <v>141</v>
      </c>
      <c r="RAJ239" s="3" t="s">
        <v>141</v>
      </c>
      <c r="RAK239" s="3" t="s">
        <v>141</v>
      </c>
      <c r="RAL239" s="3" t="s">
        <v>141</v>
      </c>
      <c r="RAM239" s="3" t="s">
        <v>141</v>
      </c>
      <c r="RAN239" s="3" t="s">
        <v>141</v>
      </c>
      <c r="RAO239" s="3" t="s">
        <v>141</v>
      </c>
      <c r="RAP239" s="3" t="s">
        <v>141</v>
      </c>
      <c r="RAQ239" s="3" t="s">
        <v>141</v>
      </c>
      <c r="RAR239" s="3" t="s">
        <v>141</v>
      </c>
      <c r="RAS239" s="3" t="s">
        <v>141</v>
      </c>
      <c r="RAT239" s="3" t="s">
        <v>141</v>
      </c>
      <c r="RAU239" s="3" t="s">
        <v>141</v>
      </c>
      <c r="RAV239" s="3" t="s">
        <v>141</v>
      </c>
      <c r="RAW239" s="3" t="s">
        <v>141</v>
      </c>
      <c r="RAX239" s="3" t="s">
        <v>141</v>
      </c>
      <c r="RAY239" s="3" t="s">
        <v>141</v>
      </c>
      <c r="RAZ239" s="3" t="s">
        <v>141</v>
      </c>
      <c r="RBA239" s="3" t="s">
        <v>141</v>
      </c>
      <c r="RBB239" s="3" t="s">
        <v>141</v>
      </c>
      <c r="RBC239" s="3" t="s">
        <v>141</v>
      </c>
      <c r="RBD239" s="3" t="s">
        <v>141</v>
      </c>
      <c r="RBE239" s="3" t="s">
        <v>141</v>
      </c>
      <c r="RBF239" s="3" t="s">
        <v>141</v>
      </c>
      <c r="RBG239" s="3" t="s">
        <v>141</v>
      </c>
      <c r="RBH239" s="3" t="s">
        <v>141</v>
      </c>
      <c r="RBI239" s="3" t="s">
        <v>141</v>
      </c>
      <c r="RBJ239" s="3" t="s">
        <v>141</v>
      </c>
      <c r="RBK239" s="3" t="s">
        <v>141</v>
      </c>
      <c r="RBL239" s="3" t="s">
        <v>141</v>
      </c>
      <c r="RBM239" s="3" t="s">
        <v>141</v>
      </c>
      <c r="RBN239" s="3" t="s">
        <v>141</v>
      </c>
      <c r="RBO239" s="3" t="s">
        <v>141</v>
      </c>
      <c r="RBP239" s="3" t="s">
        <v>141</v>
      </c>
      <c r="RBQ239" s="3" t="s">
        <v>141</v>
      </c>
      <c r="RBR239" s="3" t="s">
        <v>141</v>
      </c>
      <c r="RBS239" s="3" t="s">
        <v>141</v>
      </c>
      <c r="RBT239" s="3" t="s">
        <v>141</v>
      </c>
      <c r="RBU239" s="3" t="s">
        <v>141</v>
      </c>
      <c r="RBV239" s="3" t="s">
        <v>141</v>
      </c>
      <c r="RBW239" s="3" t="s">
        <v>141</v>
      </c>
      <c r="RBX239" s="3" t="s">
        <v>141</v>
      </c>
      <c r="RBY239" s="3" t="s">
        <v>141</v>
      </c>
      <c r="RBZ239" s="3" t="s">
        <v>141</v>
      </c>
      <c r="RCA239" s="3" t="s">
        <v>141</v>
      </c>
      <c r="RCB239" s="3" t="s">
        <v>141</v>
      </c>
      <c r="RCC239" s="3" t="s">
        <v>141</v>
      </c>
      <c r="RCD239" s="3" t="s">
        <v>141</v>
      </c>
      <c r="RCE239" s="3" t="s">
        <v>141</v>
      </c>
      <c r="RCF239" s="3" t="s">
        <v>141</v>
      </c>
      <c r="RCG239" s="3" t="s">
        <v>141</v>
      </c>
      <c r="RCH239" s="3" t="s">
        <v>141</v>
      </c>
      <c r="RCI239" s="3" t="s">
        <v>141</v>
      </c>
      <c r="RCJ239" s="3" t="s">
        <v>141</v>
      </c>
      <c r="RCK239" s="3" t="s">
        <v>141</v>
      </c>
      <c r="RCL239" s="3" t="s">
        <v>141</v>
      </c>
      <c r="RCM239" s="3" t="s">
        <v>141</v>
      </c>
      <c r="RCN239" s="3" t="s">
        <v>141</v>
      </c>
      <c r="RCO239" s="3" t="s">
        <v>141</v>
      </c>
      <c r="RCP239" s="3" t="s">
        <v>141</v>
      </c>
      <c r="RCQ239" s="3" t="s">
        <v>141</v>
      </c>
      <c r="RCR239" s="3" t="s">
        <v>141</v>
      </c>
      <c r="RCS239" s="3" t="s">
        <v>141</v>
      </c>
      <c r="RCT239" s="3" t="s">
        <v>141</v>
      </c>
      <c r="RCU239" s="3" t="s">
        <v>141</v>
      </c>
      <c r="RCV239" s="3" t="s">
        <v>141</v>
      </c>
      <c r="RCW239" s="3" t="s">
        <v>141</v>
      </c>
      <c r="RCX239" s="3" t="s">
        <v>141</v>
      </c>
      <c r="RCY239" s="3" t="s">
        <v>141</v>
      </c>
      <c r="RCZ239" s="3" t="s">
        <v>141</v>
      </c>
      <c r="RDA239" s="3" t="s">
        <v>141</v>
      </c>
      <c r="RDB239" s="3" t="s">
        <v>141</v>
      </c>
      <c r="RDC239" s="3" t="s">
        <v>141</v>
      </c>
      <c r="RDD239" s="3" t="s">
        <v>141</v>
      </c>
      <c r="RDE239" s="3" t="s">
        <v>141</v>
      </c>
      <c r="RDF239" s="3" t="s">
        <v>141</v>
      </c>
      <c r="RDG239" s="3" t="s">
        <v>141</v>
      </c>
      <c r="RDH239" s="3" t="s">
        <v>141</v>
      </c>
      <c r="RDI239" s="3" t="s">
        <v>141</v>
      </c>
      <c r="RDJ239" s="3" t="s">
        <v>141</v>
      </c>
      <c r="RDK239" s="3" t="s">
        <v>141</v>
      </c>
      <c r="RDL239" s="3" t="s">
        <v>141</v>
      </c>
      <c r="RDM239" s="3" t="s">
        <v>141</v>
      </c>
      <c r="RDN239" s="3" t="s">
        <v>141</v>
      </c>
      <c r="RDO239" s="3" t="s">
        <v>141</v>
      </c>
      <c r="RDP239" s="3" t="s">
        <v>141</v>
      </c>
      <c r="RDQ239" s="3" t="s">
        <v>141</v>
      </c>
      <c r="RDR239" s="3" t="s">
        <v>141</v>
      </c>
      <c r="RDS239" s="3" t="s">
        <v>141</v>
      </c>
      <c r="RDT239" s="3" t="s">
        <v>141</v>
      </c>
      <c r="RDU239" s="3" t="s">
        <v>141</v>
      </c>
      <c r="RDV239" s="3" t="s">
        <v>141</v>
      </c>
      <c r="RDW239" s="3" t="s">
        <v>141</v>
      </c>
      <c r="RDX239" s="3" t="s">
        <v>141</v>
      </c>
      <c r="RDY239" s="3" t="s">
        <v>141</v>
      </c>
      <c r="RDZ239" s="3" t="s">
        <v>141</v>
      </c>
      <c r="REA239" s="3" t="s">
        <v>141</v>
      </c>
      <c r="REB239" s="3" t="s">
        <v>141</v>
      </c>
      <c r="REC239" s="3" t="s">
        <v>141</v>
      </c>
      <c r="RED239" s="3" t="s">
        <v>141</v>
      </c>
      <c r="REE239" s="3" t="s">
        <v>141</v>
      </c>
      <c r="REF239" s="3" t="s">
        <v>141</v>
      </c>
      <c r="REG239" s="3" t="s">
        <v>141</v>
      </c>
      <c r="REH239" s="3" t="s">
        <v>141</v>
      </c>
      <c r="REI239" s="3" t="s">
        <v>141</v>
      </c>
      <c r="REJ239" s="3" t="s">
        <v>141</v>
      </c>
      <c r="REK239" s="3" t="s">
        <v>141</v>
      </c>
      <c r="REL239" s="3" t="s">
        <v>141</v>
      </c>
      <c r="REM239" s="3" t="s">
        <v>141</v>
      </c>
      <c r="REN239" s="3" t="s">
        <v>141</v>
      </c>
      <c r="REO239" s="3" t="s">
        <v>141</v>
      </c>
      <c r="REP239" s="3" t="s">
        <v>141</v>
      </c>
      <c r="REQ239" s="3" t="s">
        <v>141</v>
      </c>
      <c r="RER239" s="3" t="s">
        <v>141</v>
      </c>
      <c r="RES239" s="3" t="s">
        <v>141</v>
      </c>
      <c r="RET239" s="3" t="s">
        <v>141</v>
      </c>
      <c r="REU239" s="3" t="s">
        <v>141</v>
      </c>
      <c r="REV239" s="3" t="s">
        <v>141</v>
      </c>
      <c r="REW239" s="3" t="s">
        <v>141</v>
      </c>
      <c r="REX239" s="3" t="s">
        <v>141</v>
      </c>
      <c r="REY239" s="3" t="s">
        <v>141</v>
      </c>
      <c r="REZ239" s="3" t="s">
        <v>141</v>
      </c>
      <c r="RFA239" s="3" t="s">
        <v>141</v>
      </c>
      <c r="RFB239" s="3" t="s">
        <v>141</v>
      </c>
      <c r="RFC239" s="3" t="s">
        <v>141</v>
      </c>
      <c r="RFD239" s="3" t="s">
        <v>141</v>
      </c>
      <c r="RFE239" s="3" t="s">
        <v>141</v>
      </c>
      <c r="RFF239" s="3" t="s">
        <v>141</v>
      </c>
      <c r="RFG239" s="3" t="s">
        <v>141</v>
      </c>
      <c r="RFH239" s="3" t="s">
        <v>141</v>
      </c>
      <c r="RFI239" s="3" t="s">
        <v>141</v>
      </c>
      <c r="RFJ239" s="3" t="s">
        <v>141</v>
      </c>
      <c r="RFK239" s="3" t="s">
        <v>141</v>
      </c>
      <c r="RFL239" s="3" t="s">
        <v>141</v>
      </c>
      <c r="RFM239" s="3" t="s">
        <v>141</v>
      </c>
      <c r="RFN239" s="3" t="s">
        <v>141</v>
      </c>
      <c r="RFO239" s="3" t="s">
        <v>141</v>
      </c>
      <c r="RFP239" s="3" t="s">
        <v>141</v>
      </c>
      <c r="RFQ239" s="3" t="s">
        <v>141</v>
      </c>
      <c r="RFR239" s="3" t="s">
        <v>141</v>
      </c>
      <c r="RFS239" s="3" t="s">
        <v>141</v>
      </c>
      <c r="RFT239" s="3" t="s">
        <v>141</v>
      </c>
      <c r="RFU239" s="3" t="s">
        <v>141</v>
      </c>
      <c r="RFV239" s="3" t="s">
        <v>141</v>
      </c>
      <c r="RFW239" s="3" t="s">
        <v>141</v>
      </c>
      <c r="RFX239" s="3" t="s">
        <v>141</v>
      </c>
      <c r="RFY239" s="3" t="s">
        <v>141</v>
      </c>
      <c r="RFZ239" s="3" t="s">
        <v>141</v>
      </c>
      <c r="RGA239" s="3" t="s">
        <v>141</v>
      </c>
      <c r="RGB239" s="3" t="s">
        <v>141</v>
      </c>
      <c r="RGC239" s="3" t="s">
        <v>141</v>
      </c>
      <c r="RGD239" s="3" t="s">
        <v>141</v>
      </c>
      <c r="RGE239" s="3" t="s">
        <v>141</v>
      </c>
      <c r="RGF239" s="3" t="s">
        <v>141</v>
      </c>
      <c r="RGG239" s="3" t="s">
        <v>141</v>
      </c>
      <c r="RGH239" s="3" t="s">
        <v>141</v>
      </c>
      <c r="RGI239" s="3" t="s">
        <v>141</v>
      </c>
      <c r="RGJ239" s="3" t="s">
        <v>141</v>
      </c>
      <c r="RGK239" s="3" t="s">
        <v>141</v>
      </c>
      <c r="RGL239" s="3" t="s">
        <v>141</v>
      </c>
      <c r="RGM239" s="3" t="s">
        <v>141</v>
      </c>
      <c r="RGN239" s="3" t="s">
        <v>141</v>
      </c>
      <c r="RGO239" s="3" t="s">
        <v>141</v>
      </c>
      <c r="RGP239" s="3" t="s">
        <v>141</v>
      </c>
      <c r="RGQ239" s="3" t="s">
        <v>141</v>
      </c>
      <c r="RGR239" s="3" t="s">
        <v>141</v>
      </c>
      <c r="RGS239" s="3" t="s">
        <v>141</v>
      </c>
      <c r="RGT239" s="3" t="s">
        <v>141</v>
      </c>
      <c r="RGU239" s="3" t="s">
        <v>141</v>
      </c>
      <c r="RGV239" s="3" t="s">
        <v>141</v>
      </c>
      <c r="RGW239" s="3" t="s">
        <v>141</v>
      </c>
      <c r="RGX239" s="3" t="s">
        <v>141</v>
      </c>
      <c r="RGY239" s="3" t="s">
        <v>141</v>
      </c>
      <c r="RGZ239" s="3" t="s">
        <v>141</v>
      </c>
      <c r="RHA239" s="3" t="s">
        <v>141</v>
      </c>
      <c r="RHB239" s="3" t="s">
        <v>141</v>
      </c>
      <c r="RHC239" s="3" t="s">
        <v>141</v>
      </c>
      <c r="RHD239" s="3" t="s">
        <v>141</v>
      </c>
      <c r="RHE239" s="3" t="s">
        <v>141</v>
      </c>
      <c r="RHF239" s="3" t="s">
        <v>141</v>
      </c>
      <c r="RHG239" s="3" t="s">
        <v>141</v>
      </c>
      <c r="RHH239" s="3" t="s">
        <v>141</v>
      </c>
      <c r="RHI239" s="3" t="s">
        <v>141</v>
      </c>
      <c r="RHJ239" s="3" t="s">
        <v>141</v>
      </c>
      <c r="RHK239" s="3" t="s">
        <v>141</v>
      </c>
      <c r="RHL239" s="3" t="s">
        <v>141</v>
      </c>
      <c r="RHM239" s="3" t="s">
        <v>141</v>
      </c>
      <c r="RHN239" s="3" t="s">
        <v>141</v>
      </c>
      <c r="RHO239" s="3" t="s">
        <v>141</v>
      </c>
      <c r="RHP239" s="3" t="s">
        <v>141</v>
      </c>
      <c r="RHQ239" s="3" t="s">
        <v>141</v>
      </c>
      <c r="RHR239" s="3" t="s">
        <v>141</v>
      </c>
      <c r="RHS239" s="3" t="s">
        <v>141</v>
      </c>
      <c r="RHT239" s="3" t="s">
        <v>141</v>
      </c>
      <c r="RHU239" s="3" t="s">
        <v>141</v>
      </c>
      <c r="RHV239" s="3" t="s">
        <v>141</v>
      </c>
      <c r="RHW239" s="3" t="s">
        <v>141</v>
      </c>
      <c r="RHX239" s="3" t="s">
        <v>141</v>
      </c>
      <c r="RHY239" s="3" t="s">
        <v>141</v>
      </c>
      <c r="RHZ239" s="3" t="s">
        <v>141</v>
      </c>
      <c r="RIA239" s="3" t="s">
        <v>141</v>
      </c>
      <c r="RIB239" s="3" t="s">
        <v>141</v>
      </c>
      <c r="RIC239" s="3" t="s">
        <v>141</v>
      </c>
      <c r="RID239" s="3" t="s">
        <v>141</v>
      </c>
      <c r="RIE239" s="3" t="s">
        <v>141</v>
      </c>
      <c r="RIF239" s="3" t="s">
        <v>141</v>
      </c>
      <c r="RIG239" s="3" t="s">
        <v>141</v>
      </c>
      <c r="RIH239" s="3" t="s">
        <v>141</v>
      </c>
      <c r="RII239" s="3" t="s">
        <v>141</v>
      </c>
      <c r="RIJ239" s="3" t="s">
        <v>141</v>
      </c>
      <c r="RIK239" s="3" t="s">
        <v>141</v>
      </c>
      <c r="RIL239" s="3" t="s">
        <v>141</v>
      </c>
      <c r="RIM239" s="3" t="s">
        <v>141</v>
      </c>
      <c r="RIN239" s="3" t="s">
        <v>141</v>
      </c>
      <c r="RIO239" s="3" t="s">
        <v>141</v>
      </c>
      <c r="RIP239" s="3" t="s">
        <v>141</v>
      </c>
      <c r="RIQ239" s="3" t="s">
        <v>141</v>
      </c>
      <c r="RIR239" s="3" t="s">
        <v>141</v>
      </c>
      <c r="RIS239" s="3" t="s">
        <v>141</v>
      </c>
      <c r="RIT239" s="3" t="s">
        <v>141</v>
      </c>
      <c r="RIU239" s="3" t="s">
        <v>141</v>
      </c>
      <c r="RIV239" s="3" t="s">
        <v>141</v>
      </c>
      <c r="RIW239" s="3" t="s">
        <v>141</v>
      </c>
      <c r="RIX239" s="3" t="s">
        <v>141</v>
      </c>
      <c r="RIY239" s="3" t="s">
        <v>141</v>
      </c>
      <c r="RIZ239" s="3" t="s">
        <v>141</v>
      </c>
      <c r="RJA239" s="3" t="s">
        <v>141</v>
      </c>
      <c r="RJB239" s="3" t="s">
        <v>141</v>
      </c>
      <c r="RJC239" s="3" t="s">
        <v>141</v>
      </c>
      <c r="RJD239" s="3" t="s">
        <v>141</v>
      </c>
      <c r="RJE239" s="3" t="s">
        <v>141</v>
      </c>
      <c r="RJF239" s="3" t="s">
        <v>141</v>
      </c>
      <c r="RJG239" s="3" t="s">
        <v>141</v>
      </c>
      <c r="RJH239" s="3" t="s">
        <v>141</v>
      </c>
      <c r="RJI239" s="3" t="s">
        <v>141</v>
      </c>
      <c r="RJJ239" s="3" t="s">
        <v>141</v>
      </c>
      <c r="RJK239" s="3" t="s">
        <v>141</v>
      </c>
      <c r="RJL239" s="3" t="s">
        <v>141</v>
      </c>
      <c r="RJM239" s="3" t="s">
        <v>141</v>
      </c>
      <c r="RJN239" s="3" t="s">
        <v>141</v>
      </c>
      <c r="RJO239" s="3" t="s">
        <v>141</v>
      </c>
      <c r="RJP239" s="3" t="s">
        <v>141</v>
      </c>
      <c r="RJQ239" s="3" t="s">
        <v>141</v>
      </c>
      <c r="RJR239" s="3" t="s">
        <v>141</v>
      </c>
      <c r="RJS239" s="3" t="s">
        <v>141</v>
      </c>
      <c r="RJT239" s="3" t="s">
        <v>141</v>
      </c>
      <c r="RJU239" s="3" t="s">
        <v>141</v>
      </c>
      <c r="RJV239" s="3" t="s">
        <v>141</v>
      </c>
      <c r="RJW239" s="3" t="s">
        <v>141</v>
      </c>
      <c r="RJX239" s="3" t="s">
        <v>141</v>
      </c>
      <c r="RJY239" s="3" t="s">
        <v>141</v>
      </c>
      <c r="RJZ239" s="3" t="s">
        <v>141</v>
      </c>
      <c r="RKA239" s="3" t="s">
        <v>141</v>
      </c>
      <c r="RKB239" s="3" t="s">
        <v>141</v>
      </c>
      <c r="RKC239" s="3" t="s">
        <v>141</v>
      </c>
      <c r="RKD239" s="3" t="s">
        <v>141</v>
      </c>
      <c r="RKE239" s="3" t="s">
        <v>141</v>
      </c>
      <c r="RKF239" s="3" t="s">
        <v>141</v>
      </c>
      <c r="RKG239" s="3" t="s">
        <v>141</v>
      </c>
      <c r="RKH239" s="3" t="s">
        <v>141</v>
      </c>
      <c r="RKI239" s="3" t="s">
        <v>141</v>
      </c>
      <c r="RKJ239" s="3" t="s">
        <v>141</v>
      </c>
      <c r="RKK239" s="3" t="s">
        <v>141</v>
      </c>
      <c r="RKL239" s="3" t="s">
        <v>141</v>
      </c>
      <c r="RKM239" s="3" t="s">
        <v>141</v>
      </c>
      <c r="RKN239" s="3" t="s">
        <v>141</v>
      </c>
      <c r="RKO239" s="3" t="s">
        <v>141</v>
      </c>
      <c r="RKP239" s="3" t="s">
        <v>141</v>
      </c>
      <c r="RKQ239" s="3" t="s">
        <v>141</v>
      </c>
      <c r="RKR239" s="3" t="s">
        <v>141</v>
      </c>
      <c r="RKS239" s="3" t="s">
        <v>141</v>
      </c>
      <c r="RKT239" s="3" t="s">
        <v>141</v>
      </c>
      <c r="RKU239" s="3" t="s">
        <v>141</v>
      </c>
      <c r="RKV239" s="3" t="s">
        <v>141</v>
      </c>
      <c r="RKW239" s="3" t="s">
        <v>141</v>
      </c>
      <c r="RKX239" s="3" t="s">
        <v>141</v>
      </c>
      <c r="RKY239" s="3" t="s">
        <v>141</v>
      </c>
      <c r="RKZ239" s="3" t="s">
        <v>141</v>
      </c>
      <c r="RLA239" s="3" t="s">
        <v>141</v>
      </c>
      <c r="RLB239" s="3" t="s">
        <v>141</v>
      </c>
      <c r="RLC239" s="3" t="s">
        <v>141</v>
      </c>
      <c r="RLD239" s="3" t="s">
        <v>141</v>
      </c>
      <c r="RLE239" s="3" t="s">
        <v>141</v>
      </c>
      <c r="RLF239" s="3" t="s">
        <v>141</v>
      </c>
      <c r="RLG239" s="3" t="s">
        <v>141</v>
      </c>
      <c r="RLH239" s="3" t="s">
        <v>141</v>
      </c>
      <c r="RLI239" s="3" t="s">
        <v>141</v>
      </c>
      <c r="RLJ239" s="3" t="s">
        <v>141</v>
      </c>
      <c r="RLK239" s="3" t="s">
        <v>141</v>
      </c>
      <c r="RLL239" s="3" t="s">
        <v>141</v>
      </c>
      <c r="RLM239" s="3" t="s">
        <v>141</v>
      </c>
      <c r="RLN239" s="3" t="s">
        <v>141</v>
      </c>
      <c r="RLO239" s="3" t="s">
        <v>141</v>
      </c>
      <c r="RLP239" s="3" t="s">
        <v>141</v>
      </c>
      <c r="RLQ239" s="3" t="s">
        <v>141</v>
      </c>
      <c r="RLR239" s="3" t="s">
        <v>141</v>
      </c>
      <c r="RLS239" s="3" t="s">
        <v>141</v>
      </c>
      <c r="RLT239" s="3" t="s">
        <v>141</v>
      </c>
      <c r="RLU239" s="3" t="s">
        <v>141</v>
      </c>
      <c r="RLV239" s="3" t="s">
        <v>141</v>
      </c>
      <c r="RLW239" s="3" t="s">
        <v>141</v>
      </c>
      <c r="RLX239" s="3" t="s">
        <v>141</v>
      </c>
      <c r="RLY239" s="3" t="s">
        <v>141</v>
      </c>
      <c r="RLZ239" s="3" t="s">
        <v>141</v>
      </c>
      <c r="RMA239" s="3" t="s">
        <v>141</v>
      </c>
      <c r="RMB239" s="3" t="s">
        <v>141</v>
      </c>
      <c r="RMC239" s="3" t="s">
        <v>141</v>
      </c>
      <c r="RMD239" s="3" t="s">
        <v>141</v>
      </c>
      <c r="RME239" s="3" t="s">
        <v>141</v>
      </c>
      <c r="RMF239" s="3" t="s">
        <v>141</v>
      </c>
      <c r="RMG239" s="3" t="s">
        <v>141</v>
      </c>
      <c r="RMH239" s="3" t="s">
        <v>141</v>
      </c>
      <c r="RMI239" s="3" t="s">
        <v>141</v>
      </c>
      <c r="RMJ239" s="3" t="s">
        <v>141</v>
      </c>
      <c r="RMK239" s="3" t="s">
        <v>141</v>
      </c>
      <c r="RML239" s="3" t="s">
        <v>141</v>
      </c>
      <c r="RMM239" s="3" t="s">
        <v>141</v>
      </c>
      <c r="RMN239" s="3" t="s">
        <v>141</v>
      </c>
      <c r="RMO239" s="3" t="s">
        <v>141</v>
      </c>
      <c r="RMP239" s="3" t="s">
        <v>141</v>
      </c>
      <c r="RMQ239" s="3" t="s">
        <v>141</v>
      </c>
      <c r="RMR239" s="3" t="s">
        <v>141</v>
      </c>
      <c r="RMS239" s="3" t="s">
        <v>141</v>
      </c>
      <c r="RMT239" s="3" t="s">
        <v>141</v>
      </c>
      <c r="RMU239" s="3" t="s">
        <v>141</v>
      </c>
      <c r="RMV239" s="3" t="s">
        <v>141</v>
      </c>
      <c r="RMW239" s="3" t="s">
        <v>141</v>
      </c>
      <c r="RMX239" s="3" t="s">
        <v>141</v>
      </c>
      <c r="RMY239" s="3" t="s">
        <v>141</v>
      </c>
      <c r="RMZ239" s="3" t="s">
        <v>141</v>
      </c>
      <c r="RNA239" s="3" t="s">
        <v>141</v>
      </c>
      <c r="RNB239" s="3" t="s">
        <v>141</v>
      </c>
      <c r="RNC239" s="3" t="s">
        <v>141</v>
      </c>
      <c r="RND239" s="3" t="s">
        <v>141</v>
      </c>
      <c r="RNE239" s="3" t="s">
        <v>141</v>
      </c>
      <c r="RNF239" s="3" t="s">
        <v>141</v>
      </c>
      <c r="RNG239" s="3" t="s">
        <v>141</v>
      </c>
      <c r="RNH239" s="3" t="s">
        <v>141</v>
      </c>
      <c r="RNI239" s="3" t="s">
        <v>141</v>
      </c>
      <c r="RNJ239" s="3" t="s">
        <v>141</v>
      </c>
      <c r="RNK239" s="3" t="s">
        <v>141</v>
      </c>
      <c r="RNL239" s="3" t="s">
        <v>141</v>
      </c>
      <c r="RNM239" s="3" t="s">
        <v>141</v>
      </c>
      <c r="RNN239" s="3" t="s">
        <v>141</v>
      </c>
      <c r="RNO239" s="3" t="s">
        <v>141</v>
      </c>
      <c r="RNP239" s="3" t="s">
        <v>141</v>
      </c>
      <c r="RNQ239" s="3" t="s">
        <v>141</v>
      </c>
      <c r="RNR239" s="3" t="s">
        <v>141</v>
      </c>
      <c r="RNS239" s="3" t="s">
        <v>141</v>
      </c>
      <c r="RNT239" s="3" t="s">
        <v>141</v>
      </c>
      <c r="RNU239" s="3" t="s">
        <v>141</v>
      </c>
      <c r="RNV239" s="3" t="s">
        <v>141</v>
      </c>
      <c r="RNW239" s="3" t="s">
        <v>141</v>
      </c>
      <c r="RNX239" s="3" t="s">
        <v>141</v>
      </c>
      <c r="RNY239" s="3" t="s">
        <v>141</v>
      </c>
      <c r="RNZ239" s="3" t="s">
        <v>141</v>
      </c>
      <c r="ROA239" s="3" t="s">
        <v>141</v>
      </c>
      <c r="ROB239" s="3" t="s">
        <v>141</v>
      </c>
      <c r="ROC239" s="3" t="s">
        <v>141</v>
      </c>
      <c r="ROD239" s="3" t="s">
        <v>141</v>
      </c>
      <c r="ROE239" s="3" t="s">
        <v>141</v>
      </c>
      <c r="ROF239" s="3" t="s">
        <v>141</v>
      </c>
      <c r="ROG239" s="3" t="s">
        <v>141</v>
      </c>
      <c r="ROH239" s="3" t="s">
        <v>141</v>
      </c>
      <c r="ROI239" s="3" t="s">
        <v>141</v>
      </c>
      <c r="ROJ239" s="3" t="s">
        <v>141</v>
      </c>
      <c r="ROK239" s="3" t="s">
        <v>141</v>
      </c>
      <c r="ROL239" s="3" t="s">
        <v>141</v>
      </c>
      <c r="ROM239" s="3" t="s">
        <v>141</v>
      </c>
      <c r="RON239" s="3" t="s">
        <v>141</v>
      </c>
      <c r="ROO239" s="3" t="s">
        <v>141</v>
      </c>
      <c r="ROP239" s="3" t="s">
        <v>141</v>
      </c>
      <c r="ROQ239" s="3" t="s">
        <v>141</v>
      </c>
      <c r="ROR239" s="3" t="s">
        <v>141</v>
      </c>
      <c r="ROS239" s="3" t="s">
        <v>141</v>
      </c>
      <c r="ROT239" s="3" t="s">
        <v>141</v>
      </c>
      <c r="ROU239" s="3" t="s">
        <v>141</v>
      </c>
      <c r="ROV239" s="3" t="s">
        <v>141</v>
      </c>
      <c r="ROW239" s="3" t="s">
        <v>141</v>
      </c>
      <c r="ROX239" s="3" t="s">
        <v>141</v>
      </c>
      <c r="ROY239" s="3" t="s">
        <v>141</v>
      </c>
      <c r="ROZ239" s="3" t="s">
        <v>141</v>
      </c>
      <c r="RPA239" s="3" t="s">
        <v>141</v>
      </c>
      <c r="RPB239" s="3" t="s">
        <v>141</v>
      </c>
      <c r="RPC239" s="3" t="s">
        <v>141</v>
      </c>
      <c r="RPD239" s="3" t="s">
        <v>141</v>
      </c>
      <c r="RPE239" s="3" t="s">
        <v>141</v>
      </c>
      <c r="RPF239" s="3" t="s">
        <v>141</v>
      </c>
      <c r="RPG239" s="3" t="s">
        <v>141</v>
      </c>
      <c r="RPH239" s="3" t="s">
        <v>141</v>
      </c>
      <c r="RPI239" s="3" t="s">
        <v>141</v>
      </c>
      <c r="RPJ239" s="3" t="s">
        <v>141</v>
      </c>
      <c r="RPK239" s="3" t="s">
        <v>141</v>
      </c>
      <c r="RPL239" s="3" t="s">
        <v>141</v>
      </c>
      <c r="RPM239" s="3" t="s">
        <v>141</v>
      </c>
      <c r="RPN239" s="3" t="s">
        <v>141</v>
      </c>
      <c r="RPO239" s="3" t="s">
        <v>141</v>
      </c>
      <c r="RPP239" s="3" t="s">
        <v>141</v>
      </c>
      <c r="RPQ239" s="3" t="s">
        <v>141</v>
      </c>
      <c r="RPR239" s="3" t="s">
        <v>141</v>
      </c>
      <c r="RPS239" s="3" t="s">
        <v>141</v>
      </c>
      <c r="RPT239" s="3" t="s">
        <v>141</v>
      </c>
      <c r="RPU239" s="3" t="s">
        <v>141</v>
      </c>
      <c r="RPV239" s="3" t="s">
        <v>141</v>
      </c>
      <c r="RPW239" s="3" t="s">
        <v>141</v>
      </c>
      <c r="RPX239" s="3" t="s">
        <v>141</v>
      </c>
      <c r="RPY239" s="3" t="s">
        <v>141</v>
      </c>
      <c r="RPZ239" s="3" t="s">
        <v>141</v>
      </c>
      <c r="RQA239" s="3" t="s">
        <v>141</v>
      </c>
      <c r="RQB239" s="3" t="s">
        <v>141</v>
      </c>
      <c r="RQC239" s="3" t="s">
        <v>141</v>
      </c>
      <c r="RQD239" s="3" t="s">
        <v>141</v>
      </c>
      <c r="RQE239" s="3" t="s">
        <v>141</v>
      </c>
      <c r="RQF239" s="3" t="s">
        <v>141</v>
      </c>
      <c r="RQG239" s="3" t="s">
        <v>141</v>
      </c>
      <c r="RQH239" s="3" t="s">
        <v>141</v>
      </c>
      <c r="RQI239" s="3" t="s">
        <v>141</v>
      </c>
      <c r="RQJ239" s="3" t="s">
        <v>141</v>
      </c>
      <c r="RQK239" s="3" t="s">
        <v>141</v>
      </c>
      <c r="RQL239" s="3" t="s">
        <v>141</v>
      </c>
      <c r="RQM239" s="3" t="s">
        <v>141</v>
      </c>
      <c r="RQN239" s="3" t="s">
        <v>141</v>
      </c>
      <c r="RQO239" s="3" t="s">
        <v>141</v>
      </c>
      <c r="RQP239" s="3" t="s">
        <v>141</v>
      </c>
      <c r="RQQ239" s="3" t="s">
        <v>141</v>
      </c>
      <c r="RQR239" s="3" t="s">
        <v>141</v>
      </c>
      <c r="RQS239" s="3" t="s">
        <v>141</v>
      </c>
      <c r="RQT239" s="3" t="s">
        <v>141</v>
      </c>
      <c r="RQU239" s="3" t="s">
        <v>141</v>
      </c>
      <c r="RQV239" s="3" t="s">
        <v>141</v>
      </c>
      <c r="RQW239" s="3" t="s">
        <v>141</v>
      </c>
      <c r="RQX239" s="3" t="s">
        <v>141</v>
      </c>
      <c r="RQY239" s="3" t="s">
        <v>141</v>
      </c>
      <c r="RQZ239" s="3" t="s">
        <v>141</v>
      </c>
      <c r="RRA239" s="3" t="s">
        <v>141</v>
      </c>
      <c r="RRB239" s="3" t="s">
        <v>141</v>
      </c>
      <c r="RRC239" s="3" t="s">
        <v>141</v>
      </c>
      <c r="RRD239" s="3" t="s">
        <v>141</v>
      </c>
      <c r="RRE239" s="3" t="s">
        <v>141</v>
      </c>
      <c r="RRF239" s="3" t="s">
        <v>141</v>
      </c>
      <c r="RRG239" s="3" t="s">
        <v>141</v>
      </c>
      <c r="RRH239" s="3" t="s">
        <v>141</v>
      </c>
      <c r="RRI239" s="3" t="s">
        <v>141</v>
      </c>
      <c r="RRJ239" s="3" t="s">
        <v>141</v>
      </c>
      <c r="RRK239" s="3" t="s">
        <v>141</v>
      </c>
      <c r="RRL239" s="3" t="s">
        <v>141</v>
      </c>
      <c r="RRM239" s="3" t="s">
        <v>141</v>
      </c>
      <c r="RRN239" s="3" t="s">
        <v>141</v>
      </c>
      <c r="RRO239" s="3" t="s">
        <v>141</v>
      </c>
      <c r="RRP239" s="3" t="s">
        <v>141</v>
      </c>
      <c r="RRQ239" s="3" t="s">
        <v>141</v>
      </c>
      <c r="RRR239" s="3" t="s">
        <v>141</v>
      </c>
      <c r="RRS239" s="3" t="s">
        <v>141</v>
      </c>
      <c r="RRT239" s="3" t="s">
        <v>141</v>
      </c>
      <c r="RRU239" s="3" t="s">
        <v>141</v>
      </c>
      <c r="RRV239" s="3" t="s">
        <v>141</v>
      </c>
      <c r="RRW239" s="3" t="s">
        <v>141</v>
      </c>
      <c r="RRX239" s="3" t="s">
        <v>141</v>
      </c>
      <c r="RRY239" s="3" t="s">
        <v>141</v>
      </c>
      <c r="RRZ239" s="3" t="s">
        <v>141</v>
      </c>
      <c r="RSA239" s="3" t="s">
        <v>141</v>
      </c>
      <c r="RSB239" s="3" t="s">
        <v>141</v>
      </c>
      <c r="RSC239" s="3" t="s">
        <v>141</v>
      </c>
      <c r="RSD239" s="3" t="s">
        <v>141</v>
      </c>
      <c r="RSE239" s="3" t="s">
        <v>141</v>
      </c>
      <c r="RSF239" s="3" t="s">
        <v>141</v>
      </c>
      <c r="RSG239" s="3" t="s">
        <v>141</v>
      </c>
      <c r="RSH239" s="3" t="s">
        <v>141</v>
      </c>
      <c r="RSI239" s="3" t="s">
        <v>141</v>
      </c>
      <c r="RSJ239" s="3" t="s">
        <v>141</v>
      </c>
      <c r="RSK239" s="3" t="s">
        <v>141</v>
      </c>
      <c r="RSL239" s="3" t="s">
        <v>141</v>
      </c>
      <c r="RSM239" s="3" t="s">
        <v>141</v>
      </c>
      <c r="RSN239" s="3" t="s">
        <v>141</v>
      </c>
      <c r="RSO239" s="3" t="s">
        <v>141</v>
      </c>
      <c r="RSP239" s="3" t="s">
        <v>141</v>
      </c>
      <c r="RSQ239" s="3" t="s">
        <v>141</v>
      </c>
      <c r="RSR239" s="3" t="s">
        <v>141</v>
      </c>
      <c r="RSS239" s="3" t="s">
        <v>141</v>
      </c>
      <c r="RST239" s="3" t="s">
        <v>141</v>
      </c>
      <c r="RSU239" s="3" t="s">
        <v>141</v>
      </c>
      <c r="RSV239" s="3" t="s">
        <v>141</v>
      </c>
      <c r="RSW239" s="3" t="s">
        <v>141</v>
      </c>
      <c r="RSX239" s="3" t="s">
        <v>141</v>
      </c>
      <c r="RSY239" s="3" t="s">
        <v>141</v>
      </c>
      <c r="RSZ239" s="3" t="s">
        <v>141</v>
      </c>
      <c r="RTA239" s="3" t="s">
        <v>141</v>
      </c>
      <c r="RTB239" s="3" t="s">
        <v>141</v>
      </c>
      <c r="RTC239" s="3" t="s">
        <v>141</v>
      </c>
      <c r="RTD239" s="3" t="s">
        <v>141</v>
      </c>
      <c r="RTE239" s="3" t="s">
        <v>141</v>
      </c>
      <c r="RTF239" s="3" t="s">
        <v>141</v>
      </c>
      <c r="RTG239" s="3" t="s">
        <v>141</v>
      </c>
      <c r="RTH239" s="3" t="s">
        <v>141</v>
      </c>
      <c r="RTI239" s="3" t="s">
        <v>141</v>
      </c>
      <c r="RTJ239" s="3" t="s">
        <v>141</v>
      </c>
      <c r="RTK239" s="3" t="s">
        <v>141</v>
      </c>
      <c r="RTL239" s="3" t="s">
        <v>141</v>
      </c>
      <c r="RTM239" s="3" t="s">
        <v>141</v>
      </c>
      <c r="RTN239" s="3" t="s">
        <v>141</v>
      </c>
      <c r="RTO239" s="3" t="s">
        <v>141</v>
      </c>
      <c r="RTP239" s="3" t="s">
        <v>141</v>
      </c>
      <c r="RTQ239" s="3" t="s">
        <v>141</v>
      </c>
      <c r="RTR239" s="3" t="s">
        <v>141</v>
      </c>
      <c r="RTS239" s="3" t="s">
        <v>141</v>
      </c>
      <c r="RTT239" s="3" t="s">
        <v>141</v>
      </c>
      <c r="RTU239" s="3" t="s">
        <v>141</v>
      </c>
      <c r="RTV239" s="3" t="s">
        <v>141</v>
      </c>
      <c r="RTW239" s="3" t="s">
        <v>141</v>
      </c>
      <c r="RTX239" s="3" t="s">
        <v>141</v>
      </c>
      <c r="RTY239" s="3" t="s">
        <v>141</v>
      </c>
      <c r="RTZ239" s="3" t="s">
        <v>141</v>
      </c>
      <c r="RUA239" s="3" t="s">
        <v>141</v>
      </c>
      <c r="RUB239" s="3" t="s">
        <v>141</v>
      </c>
      <c r="RUC239" s="3" t="s">
        <v>141</v>
      </c>
      <c r="RUD239" s="3" t="s">
        <v>141</v>
      </c>
      <c r="RUE239" s="3" t="s">
        <v>141</v>
      </c>
      <c r="RUF239" s="3" t="s">
        <v>141</v>
      </c>
      <c r="RUG239" s="3" t="s">
        <v>141</v>
      </c>
      <c r="RUH239" s="3" t="s">
        <v>141</v>
      </c>
      <c r="RUI239" s="3" t="s">
        <v>141</v>
      </c>
      <c r="RUJ239" s="3" t="s">
        <v>141</v>
      </c>
      <c r="RUK239" s="3" t="s">
        <v>141</v>
      </c>
      <c r="RUL239" s="3" t="s">
        <v>141</v>
      </c>
      <c r="RUM239" s="3" t="s">
        <v>141</v>
      </c>
      <c r="RUN239" s="3" t="s">
        <v>141</v>
      </c>
      <c r="RUO239" s="3" t="s">
        <v>141</v>
      </c>
      <c r="RUP239" s="3" t="s">
        <v>141</v>
      </c>
      <c r="RUQ239" s="3" t="s">
        <v>141</v>
      </c>
      <c r="RUR239" s="3" t="s">
        <v>141</v>
      </c>
      <c r="RUS239" s="3" t="s">
        <v>141</v>
      </c>
      <c r="RUT239" s="3" t="s">
        <v>141</v>
      </c>
      <c r="RUU239" s="3" t="s">
        <v>141</v>
      </c>
      <c r="RUV239" s="3" t="s">
        <v>141</v>
      </c>
      <c r="RUW239" s="3" t="s">
        <v>141</v>
      </c>
      <c r="RUX239" s="3" t="s">
        <v>141</v>
      </c>
      <c r="RUY239" s="3" t="s">
        <v>141</v>
      </c>
      <c r="RUZ239" s="3" t="s">
        <v>141</v>
      </c>
      <c r="RVA239" s="3" t="s">
        <v>141</v>
      </c>
      <c r="RVB239" s="3" t="s">
        <v>141</v>
      </c>
      <c r="RVC239" s="3" t="s">
        <v>141</v>
      </c>
      <c r="RVD239" s="3" t="s">
        <v>141</v>
      </c>
      <c r="RVE239" s="3" t="s">
        <v>141</v>
      </c>
      <c r="RVF239" s="3" t="s">
        <v>141</v>
      </c>
      <c r="RVG239" s="3" t="s">
        <v>141</v>
      </c>
      <c r="RVH239" s="3" t="s">
        <v>141</v>
      </c>
      <c r="RVI239" s="3" t="s">
        <v>141</v>
      </c>
      <c r="RVJ239" s="3" t="s">
        <v>141</v>
      </c>
      <c r="RVK239" s="3" t="s">
        <v>141</v>
      </c>
      <c r="RVL239" s="3" t="s">
        <v>141</v>
      </c>
      <c r="RVM239" s="3" t="s">
        <v>141</v>
      </c>
      <c r="RVN239" s="3" t="s">
        <v>141</v>
      </c>
      <c r="RVO239" s="3" t="s">
        <v>141</v>
      </c>
      <c r="RVP239" s="3" t="s">
        <v>141</v>
      </c>
      <c r="RVQ239" s="3" t="s">
        <v>141</v>
      </c>
      <c r="RVR239" s="3" t="s">
        <v>141</v>
      </c>
      <c r="RVS239" s="3" t="s">
        <v>141</v>
      </c>
      <c r="RVT239" s="3" t="s">
        <v>141</v>
      </c>
      <c r="RVU239" s="3" t="s">
        <v>141</v>
      </c>
      <c r="RVV239" s="3" t="s">
        <v>141</v>
      </c>
      <c r="RVW239" s="3" t="s">
        <v>141</v>
      </c>
      <c r="RVX239" s="3" t="s">
        <v>141</v>
      </c>
      <c r="RVY239" s="3" t="s">
        <v>141</v>
      </c>
      <c r="RVZ239" s="3" t="s">
        <v>141</v>
      </c>
      <c r="RWA239" s="3" t="s">
        <v>141</v>
      </c>
      <c r="RWB239" s="3" t="s">
        <v>141</v>
      </c>
      <c r="RWC239" s="3" t="s">
        <v>141</v>
      </c>
      <c r="RWD239" s="3" t="s">
        <v>141</v>
      </c>
      <c r="RWE239" s="3" t="s">
        <v>141</v>
      </c>
      <c r="RWF239" s="3" t="s">
        <v>141</v>
      </c>
      <c r="RWG239" s="3" t="s">
        <v>141</v>
      </c>
      <c r="RWH239" s="3" t="s">
        <v>141</v>
      </c>
      <c r="RWI239" s="3" t="s">
        <v>141</v>
      </c>
      <c r="RWJ239" s="3" t="s">
        <v>141</v>
      </c>
      <c r="RWK239" s="3" t="s">
        <v>141</v>
      </c>
      <c r="RWL239" s="3" t="s">
        <v>141</v>
      </c>
      <c r="RWM239" s="3" t="s">
        <v>141</v>
      </c>
      <c r="RWN239" s="3" t="s">
        <v>141</v>
      </c>
      <c r="RWO239" s="3" t="s">
        <v>141</v>
      </c>
      <c r="RWP239" s="3" t="s">
        <v>141</v>
      </c>
      <c r="RWQ239" s="3" t="s">
        <v>141</v>
      </c>
      <c r="RWR239" s="3" t="s">
        <v>141</v>
      </c>
      <c r="RWS239" s="3" t="s">
        <v>141</v>
      </c>
      <c r="RWT239" s="3" t="s">
        <v>141</v>
      </c>
      <c r="RWU239" s="3" t="s">
        <v>141</v>
      </c>
      <c r="RWV239" s="3" t="s">
        <v>141</v>
      </c>
      <c r="RWW239" s="3" t="s">
        <v>141</v>
      </c>
      <c r="RWX239" s="3" t="s">
        <v>141</v>
      </c>
      <c r="RWY239" s="3" t="s">
        <v>141</v>
      </c>
      <c r="RWZ239" s="3" t="s">
        <v>141</v>
      </c>
      <c r="RXA239" s="3" t="s">
        <v>141</v>
      </c>
      <c r="RXB239" s="3" t="s">
        <v>141</v>
      </c>
      <c r="RXC239" s="3" t="s">
        <v>141</v>
      </c>
      <c r="RXD239" s="3" t="s">
        <v>141</v>
      </c>
      <c r="RXE239" s="3" t="s">
        <v>141</v>
      </c>
      <c r="RXF239" s="3" t="s">
        <v>141</v>
      </c>
      <c r="RXG239" s="3" t="s">
        <v>141</v>
      </c>
      <c r="RXH239" s="3" t="s">
        <v>141</v>
      </c>
      <c r="RXI239" s="3" t="s">
        <v>141</v>
      </c>
      <c r="RXJ239" s="3" t="s">
        <v>141</v>
      </c>
      <c r="RXK239" s="3" t="s">
        <v>141</v>
      </c>
      <c r="RXL239" s="3" t="s">
        <v>141</v>
      </c>
      <c r="RXM239" s="3" t="s">
        <v>141</v>
      </c>
      <c r="RXN239" s="3" t="s">
        <v>141</v>
      </c>
      <c r="RXO239" s="3" t="s">
        <v>141</v>
      </c>
      <c r="RXP239" s="3" t="s">
        <v>141</v>
      </c>
      <c r="RXQ239" s="3" t="s">
        <v>141</v>
      </c>
      <c r="RXR239" s="3" t="s">
        <v>141</v>
      </c>
      <c r="RXS239" s="3" t="s">
        <v>141</v>
      </c>
      <c r="RXT239" s="3" t="s">
        <v>141</v>
      </c>
      <c r="RXU239" s="3" t="s">
        <v>141</v>
      </c>
      <c r="RXV239" s="3" t="s">
        <v>141</v>
      </c>
      <c r="RXW239" s="3" t="s">
        <v>141</v>
      </c>
      <c r="RXX239" s="3" t="s">
        <v>141</v>
      </c>
      <c r="RXY239" s="3" t="s">
        <v>141</v>
      </c>
      <c r="RXZ239" s="3" t="s">
        <v>141</v>
      </c>
      <c r="RYA239" s="3" t="s">
        <v>141</v>
      </c>
      <c r="RYB239" s="3" t="s">
        <v>141</v>
      </c>
      <c r="RYC239" s="3" t="s">
        <v>141</v>
      </c>
      <c r="RYD239" s="3" t="s">
        <v>141</v>
      </c>
      <c r="RYE239" s="3" t="s">
        <v>141</v>
      </c>
      <c r="RYF239" s="3" t="s">
        <v>141</v>
      </c>
      <c r="RYG239" s="3" t="s">
        <v>141</v>
      </c>
      <c r="RYH239" s="3" t="s">
        <v>141</v>
      </c>
      <c r="RYI239" s="3" t="s">
        <v>141</v>
      </c>
      <c r="RYJ239" s="3" t="s">
        <v>141</v>
      </c>
      <c r="RYK239" s="3" t="s">
        <v>141</v>
      </c>
      <c r="RYL239" s="3" t="s">
        <v>141</v>
      </c>
      <c r="RYM239" s="3" t="s">
        <v>141</v>
      </c>
      <c r="RYN239" s="3" t="s">
        <v>141</v>
      </c>
      <c r="RYO239" s="3" t="s">
        <v>141</v>
      </c>
      <c r="RYP239" s="3" t="s">
        <v>141</v>
      </c>
      <c r="RYQ239" s="3" t="s">
        <v>141</v>
      </c>
      <c r="RYR239" s="3" t="s">
        <v>141</v>
      </c>
      <c r="RYS239" s="3" t="s">
        <v>141</v>
      </c>
      <c r="RYT239" s="3" t="s">
        <v>141</v>
      </c>
      <c r="RYU239" s="3" t="s">
        <v>141</v>
      </c>
      <c r="RYV239" s="3" t="s">
        <v>141</v>
      </c>
      <c r="RYW239" s="3" t="s">
        <v>141</v>
      </c>
      <c r="RYX239" s="3" t="s">
        <v>141</v>
      </c>
      <c r="RYY239" s="3" t="s">
        <v>141</v>
      </c>
      <c r="RYZ239" s="3" t="s">
        <v>141</v>
      </c>
      <c r="RZA239" s="3" t="s">
        <v>141</v>
      </c>
      <c r="RZB239" s="3" t="s">
        <v>141</v>
      </c>
      <c r="RZC239" s="3" t="s">
        <v>141</v>
      </c>
      <c r="RZD239" s="3" t="s">
        <v>141</v>
      </c>
      <c r="RZE239" s="3" t="s">
        <v>141</v>
      </c>
      <c r="RZF239" s="3" t="s">
        <v>141</v>
      </c>
      <c r="RZG239" s="3" t="s">
        <v>141</v>
      </c>
      <c r="RZH239" s="3" t="s">
        <v>141</v>
      </c>
      <c r="RZI239" s="3" t="s">
        <v>141</v>
      </c>
      <c r="RZJ239" s="3" t="s">
        <v>141</v>
      </c>
      <c r="RZK239" s="3" t="s">
        <v>141</v>
      </c>
      <c r="RZL239" s="3" t="s">
        <v>141</v>
      </c>
      <c r="RZM239" s="3" t="s">
        <v>141</v>
      </c>
      <c r="RZN239" s="3" t="s">
        <v>141</v>
      </c>
      <c r="RZO239" s="3" t="s">
        <v>141</v>
      </c>
      <c r="RZP239" s="3" t="s">
        <v>141</v>
      </c>
      <c r="RZQ239" s="3" t="s">
        <v>141</v>
      </c>
      <c r="RZR239" s="3" t="s">
        <v>141</v>
      </c>
      <c r="RZS239" s="3" t="s">
        <v>141</v>
      </c>
      <c r="RZT239" s="3" t="s">
        <v>141</v>
      </c>
      <c r="RZU239" s="3" t="s">
        <v>141</v>
      </c>
      <c r="RZV239" s="3" t="s">
        <v>141</v>
      </c>
      <c r="RZW239" s="3" t="s">
        <v>141</v>
      </c>
      <c r="RZX239" s="3" t="s">
        <v>141</v>
      </c>
      <c r="RZY239" s="3" t="s">
        <v>141</v>
      </c>
      <c r="RZZ239" s="3" t="s">
        <v>141</v>
      </c>
      <c r="SAA239" s="3" t="s">
        <v>141</v>
      </c>
      <c r="SAB239" s="3" t="s">
        <v>141</v>
      </c>
      <c r="SAC239" s="3" t="s">
        <v>141</v>
      </c>
      <c r="SAD239" s="3" t="s">
        <v>141</v>
      </c>
      <c r="SAE239" s="3" t="s">
        <v>141</v>
      </c>
      <c r="SAF239" s="3" t="s">
        <v>141</v>
      </c>
      <c r="SAG239" s="3" t="s">
        <v>141</v>
      </c>
      <c r="SAH239" s="3" t="s">
        <v>141</v>
      </c>
      <c r="SAI239" s="3" t="s">
        <v>141</v>
      </c>
      <c r="SAJ239" s="3" t="s">
        <v>141</v>
      </c>
      <c r="SAK239" s="3" t="s">
        <v>141</v>
      </c>
      <c r="SAL239" s="3" t="s">
        <v>141</v>
      </c>
      <c r="SAM239" s="3" t="s">
        <v>141</v>
      </c>
      <c r="SAN239" s="3" t="s">
        <v>141</v>
      </c>
      <c r="SAO239" s="3" t="s">
        <v>141</v>
      </c>
      <c r="SAP239" s="3" t="s">
        <v>141</v>
      </c>
      <c r="SAQ239" s="3" t="s">
        <v>141</v>
      </c>
      <c r="SAR239" s="3" t="s">
        <v>141</v>
      </c>
      <c r="SAS239" s="3" t="s">
        <v>141</v>
      </c>
      <c r="SAT239" s="3" t="s">
        <v>141</v>
      </c>
      <c r="SAU239" s="3" t="s">
        <v>141</v>
      </c>
      <c r="SAV239" s="3" t="s">
        <v>141</v>
      </c>
      <c r="SAW239" s="3" t="s">
        <v>141</v>
      </c>
      <c r="SAX239" s="3" t="s">
        <v>141</v>
      </c>
      <c r="SAY239" s="3" t="s">
        <v>141</v>
      </c>
      <c r="SAZ239" s="3" t="s">
        <v>141</v>
      </c>
      <c r="SBA239" s="3" t="s">
        <v>141</v>
      </c>
      <c r="SBB239" s="3" t="s">
        <v>141</v>
      </c>
      <c r="SBC239" s="3" t="s">
        <v>141</v>
      </c>
      <c r="SBD239" s="3" t="s">
        <v>141</v>
      </c>
      <c r="SBE239" s="3" t="s">
        <v>141</v>
      </c>
      <c r="SBF239" s="3" t="s">
        <v>141</v>
      </c>
      <c r="SBG239" s="3" t="s">
        <v>141</v>
      </c>
      <c r="SBH239" s="3" t="s">
        <v>141</v>
      </c>
      <c r="SBI239" s="3" t="s">
        <v>141</v>
      </c>
      <c r="SBJ239" s="3" t="s">
        <v>141</v>
      </c>
      <c r="SBK239" s="3" t="s">
        <v>141</v>
      </c>
      <c r="SBL239" s="3" t="s">
        <v>141</v>
      </c>
      <c r="SBM239" s="3" t="s">
        <v>141</v>
      </c>
      <c r="SBN239" s="3" t="s">
        <v>141</v>
      </c>
      <c r="SBO239" s="3" t="s">
        <v>141</v>
      </c>
      <c r="SBP239" s="3" t="s">
        <v>141</v>
      </c>
      <c r="SBQ239" s="3" t="s">
        <v>141</v>
      </c>
      <c r="SBR239" s="3" t="s">
        <v>141</v>
      </c>
      <c r="SBS239" s="3" t="s">
        <v>141</v>
      </c>
      <c r="SBT239" s="3" t="s">
        <v>141</v>
      </c>
      <c r="SBU239" s="3" t="s">
        <v>141</v>
      </c>
      <c r="SBV239" s="3" t="s">
        <v>141</v>
      </c>
      <c r="SBW239" s="3" t="s">
        <v>141</v>
      </c>
      <c r="SBX239" s="3" t="s">
        <v>141</v>
      </c>
      <c r="SBY239" s="3" t="s">
        <v>141</v>
      </c>
      <c r="SBZ239" s="3" t="s">
        <v>141</v>
      </c>
      <c r="SCA239" s="3" t="s">
        <v>141</v>
      </c>
      <c r="SCB239" s="3" t="s">
        <v>141</v>
      </c>
      <c r="SCC239" s="3" t="s">
        <v>141</v>
      </c>
      <c r="SCD239" s="3" t="s">
        <v>141</v>
      </c>
      <c r="SCE239" s="3" t="s">
        <v>141</v>
      </c>
      <c r="SCF239" s="3" t="s">
        <v>141</v>
      </c>
      <c r="SCG239" s="3" t="s">
        <v>141</v>
      </c>
      <c r="SCH239" s="3" t="s">
        <v>141</v>
      </c>
      <c r="SCI239" s="3" t="s">
        <v>141</v>
      </c>
      <c r="SCJ239" s="3" t="s">
        <v>141</v>
      </c>
      <c r="SCK239" s="3" t="s">
        <v>141</v>
      </c>
      <c r="SCL239" s="3" t="s">
        <v>141</v>
      </c>
      <c r="SCM239" s="3" t="s">
        <v>141</v>
      </c>
      <c r="SCN239" s="3" t="s">
        <v>141</v>
      </c>
      <c r="SCO239" s="3" t="s">
        <v>141</v>
      </c>
      <c r="SCP239" s="3" t="s">
        <v>141</v>
      </c>
      <c r="SCQ239" s="3" t="s">
        <v>141</v>
      </c>
      <c r="SCR239" s="3" t="s">
        <v>141</v>
      </c>
      <c r="SCS239" s="3" t="s">
        <v>141</v>
      </c>
      <c r="SCT239" s="3" t="s">
        <v>141</v>
      </c>
      <c r="SCU239" s="3" t="s">
        <v>141</v>
      </c>
      <c r="SCV239" s="3" t="s">
        <v>141</v>
      </c>
      <c r="SCW239" s="3" t="s">
        <v>141</v>
      </c>
      <c r="SCX239" s="3" t="s">
        <v>141</v>
      </c>
      <c r="SCY239" s="3" t="s">
        <v>141</v>
      </c>
      <c r="SCZ239" s="3" t="s">
        <v>141</v>
      </c>
      <c r="SDA239" s="3" t="s">
        <v>141</v>
      </c>
      <c r="SDB239" s="3" t="s">
        <v>141</v>
      </c>
      <c r="SDC239" s="3" t="s">
        <v>141</v>
      </c>
      <c r="SDD239" s="3" t="s">
        <v>141</v>
      </c>
      <c r="SDE239" s="3" t="s">
        <v>141</v>
      </c>
      <c r="SDF239" s="3" t="s">
        <v>141</v>
      </c>
      <c r="SDG239" s="3" t="s">
        <v>141</v>
      </c>
      <c r="SDH239" s="3" t="s">
        <v>141</v>
      </c>
      <c r="SDI239" s="3" t="s">
        <v>141</v>
      </c>
      <c r="SDJ239" s="3" t="s">
        <v>141</v>
      </c>
      <c r="SDK239" s="3" t="s">
        <v>141</v>
      </c>
      <c r="SDL239" s="3" t="s">
        <v>141</v>
      </c>
      <c r="SDM239" s="3" t="s">
        <v>141</v>
      </c>
      <c r="SDN239" s="3" t="s">
        <v>141</v>
      </c>
      <c r="SDO239" s="3" t="s">
        <v>141</v>
      </c>
      <c r="SDP239" s="3" t="s">
        <v>141</v>
      </c>
      <c r="SDQ239" s="3" t="s">
        <v>141</v>
      </c>
      <c r="SDR239" s="3" t="s">
        <v>141</v>
      </c>
      <c r="SDS239" s="3" t="s">
        <v>141</v>
      </c>
      <c r="SDT239" s="3" t="s">
        <v>141</v>
      </c>
      <c r="SDU239" s="3" t="s">
        <v>141</v>
      </c>
      <c r="SDV239" s="3" t="s">
        <v>141</v>
      </c>
      <c r="SDW239" s="3" t="s">
        <v>141</v>
      </c>
      <c r="SDX239" s="3" t="s">
        <v>141</v>
      </c>
      <c r="SDY239" s="3" t="s">
        <v>141</v>
      </c>
      <c r="SDZ239" s="3" t="s">
        <v>141</v>
      </c>
      <c r="SEA239" s="3" t="s">
        <v>141</v>
      </c>
      <c r="SEB239" s="3" t="s">
        <v>141</v>
      </c>
      <c r="SEC239" s="3" t="s">
        <v>141</v>
      </c>
      <c r="SED239" s="3" t="s">
        <v>141</v>
      </c>
      <c r="SEE239" s="3" t="s">
        <v>141</v>
      </c>
      <c r="SEF239" s="3" t="s">
        <v>141</v>
      </c>
      <c r="SEG239" s="3" t="s">
        <v>141</v>
      </c>
      <c r="SEH239" s="3" t="s">
        <v>141</v>
      </c>
      <c r="SEI239" s="3" t="s">
        <v>141</v>
      </c>
      <c r="SEJ239" s="3" t="s">
        <v>141</v>
      </c>
      <c r="SEK239" s="3" t="s">
        <v>141</v>
      </c>
      <c r="SEL239" s="3" t="s">
        <v>141</v>
      </c>
      <c r="SEM239" s="3" t="s">
        <v>141</v>
      </c>
      <c r="SEN239" s="3" t="s">
        <v>141</v>
      </c>
      <c r="SEO239" s="3" t="s">
        <v>141</v>
      </c>
      <c r="SEP239" s="3" t="s">
        <v>141</v>
      </c>
      <c r="SEQ239" s="3" t="s">
        <v>141</v>
      </c>
      <c r="SER239" s="3" t="s">
        <v>141</v>
      </c>
      <c r="SES239" s="3" t="s">
        <v>141</v>
      </c>
      <c r="SET239" s="3" t="s">
        <v>141</v>
      </c>
      <c r="SEU239" s="3" t="s">
        <v>141</v>
      </c>
      <c r="SEV239" s="3" t="s">
        <v>141</v>
      </c>
      <c r="SEW239" s="3" t="s">
        <v>141</v>
      </c>
      <c r="SEX239" s="3" t="s">
        <v>141</v>
      </c>
      <c r="SEY239" s="3" t="s">
        <v>141</v>
      </c>
      <c r="SEZ239" s="3" t="s">
        <v>141</v>
      </c>
      <c r="SFA239" s="3" t="s">
        <v>141</v>
      </c>
      <c r="SFB239" s="3" t="s">
        <v>141</v>
      </c>
      <c r="SFC239" s="3" t="s">
        <v>141</v>
      </c>
      <c r="SFD239" s="3" t="s">
        <v>141</v>
      </c>
      <c r="SFE239" s="3" t="s">
        <v>141</v>
      </c>
      <c r="SFF239" s="3" t="s">
        <v>141</v>
      </c>
      <c r="SFG239" s="3" t="s">
        <v>141</v>
      </c>
      <c r="SFH239" s="3" t="s">
        <v>141</v>
      </c>
      <c r="SFI239" s="3" t="s">
        <v>141</v>
      </c>
      <c r="SFJ239" s="3" t="s">
        <v>141</v>
      </c>
      <c r="SFK239" s="3" t="s">
        <v>141</v>
      </c>
      <c r="SFL239" s="3" t="s">
        <v>141</v>
      </c>
      <c r="SFM239" s="3" t="s">
        <v>141</v>
      </c>
      <c r="SFN239" s="3" t="s">
        <v>141</v>
      </c>
      <c r="SFO239" s="3" t="s">
        <v>141</v>
      </c>
      <c r="SFP239" s="3" t="s">
        <v>141</v>
      </c>
      <c r="SFQ239" s="3" t="s">
        <v>141</v>
      </c>
      <c r="SFR239" s="3" t="s">
        <v>141</v>
      </c>
      <c r="SFS239" s="3" t="s">
        <v>141</v>
      </c>
      <c r="SFT239" s="3" t="s">
        <v>141</v>
      </c>
      <c r="SFU239" s="3" t="s">
        <v>141</v>
      </c>
      <c r="SFV239" s="3" t="s">
        <v>141</v>
      </c>
      <c r="SFW239" s="3" t="s">
        <v>141</v>
      </c>
      <c r="SFX239" s="3" t="s">
        <v>141</v>
      </c>
      <c r="SFY239" s="3" t="s">
        <v>141</v>
      </c>
      <c r="SFZ239" s="3" t="s">
        <v>141</v>
      </c>
      <c r="SGA239" s="3" t="s">
        <v>141</v>
      </c>
      <c r="SGB239" s="3" t="s">
        <v>141</v>
      </c>
      <c r="SGC239" s="3" t="s">
        <v>141</v>
      </c>
      <c r="SGD239" s="3" t="s">
        <v>141</v>
      </c>
      <c r="SGE239" s="3" t="s">
        <v>141</v>
      </c>
      <c r="SGF239" s="3" t="s">
        <v>141</v>
      </c>
      <c r="SGG239" s="3" t="s">
        <v>141</v>
      </c>
      <c r="SGH239" s="3" t="s">
        <v>141</v>
      </c>
      <c r="SGI239" s="3" t="s">
        <v>141</v>
      </c>
      <c r="SGJ239" s="3" t="s">
        <v>141</v>
      </c>
      <c r="SGK239" s="3" t="s">
        <v>141</v>
      </c>
      <c r="SGL239" s="3" t="s">
        <v>141</v>
      </c>
      <c r="SGM239" s="3" t="s">
        <v>141</v>
      </c>
      <c r="SGN239" s="3" t="s">
        <v>141</v>
      </c>
      <c r="SGO239" s="3" t="s">
        <v>141</v>
      </c>
      <c r="SGP239" s="3" t="s">
        <v>141</v>
      </c>
      <c r="SGQ239" s="3" t="s">
        <v>141</v>
      </c>
      <c r="SGR239" s="3" t="s">
        <v>141</v>
      </c>
      <c r="SGS239" s="3" t="s">
        <v>141</v>
      </c>
      <c r="SGT239" s="3" t="s">
        <v>141</v>
      </c>
      <c r="SGU239" s="3" t="s">
        <v>141</v>
      </c>
      <c r="SGV239" s="3" t="s">
        <v>141</v>
      </c>
      <c r="SGW239" s="3" t="s">
        <v>141</v>
      </c>
      <c r="SGX239" s="3" t="s">
        <v>141</v>
      </c>
      <c r="SGY239" s="3" t="s">
        <v>141</v>
      </c>
      <c r="SGZ239" s="3" t="s">
        <v>141</v>
      </c>
      <c r="SHA239" s="3" t="s">
        <v>141</v>
      </c>
      <c r="SHB239" s="3" t="s">
        <v>141</v>
      </c>
      <c r="SHC239" s="3" t="s">
        <v>141</v>
      </c>
      <c r="SHD239" s="3" t="s">
        <v>141</v>
      </c>
      <c r="SHE239" s="3" t="s">
        <v>141</v>
      </c>
      <c r="SHF239" s="3" t="s">
        <v>141</v>
      </c>
      <c r="SHG239" s="3" t="s">
        <v>141</v>
      </c>
      <c r="SHH239" s="3" t="s">
        <v>141</v>
      </c>
      <c r="SHI239" s="3" t="s">
        <v>141</v>
      </c>
      <c r="SHJ239" s="3" t="s">
        <v>141</v>
      </c>
      <c r="SHK239" s="3" t="s">
        <v>141</v>
      </c>
      <c r="SHL239" s="3" t="s">
        <v>141</v>
      </c>
      <c r="SHM239" s="3" t="s">
        <v>141</v>
      </c>
      <c r="SHN239" s="3" t="s">
        <v>141</v>
      </c>
      <c r="SHO239" s="3" t="s">
        <v>141</v>
      </c>
      <c r="SHP239" s="3" t="s">
        <v>141</v>
      </c>
      <c r="SHQ239" s="3" t="s">
        <v>141</v>
      </c>
      <c r="SHR239" s="3" t="s">
        <v>141</v>
      </c>
      <c r="SHS239" s="3" t="s">
        <v>141</v>
      </c>
      <c r="SHT239" s="3" t="s">
        <v>141</v>
      </c>
      <c r="SHU239" s="3" t="s">
        <v>141</v>
      </c>
      <c r="SHV239" s="3" t="s">
        <v>141</v>
      </c>
      <c r="SHW239" s="3" t="s">
        <v>141</v>
      </c>
      <c r="SHX239" s="3" t="s">
        <v>141</v>
      </c>
      <c r="SHY239" s="3" t="s">
        <v>141</v>
      </c>
      <c r="SHZ239" s="3" t="s">
        <v>141</v>
      </c>
      <c r="SIA239" s="3" t="s">
        <v>141</v>
      </c>
      <c r="SIB239" s="3" t="s">
        <v>141</v>
      </c>
      <c r="SIC239" s="3" t="s">
        <v>141</v>
      </c>
      <c r="SID239" s="3" t="s">
        <v>141</v>
      </c>
      <c r="SIE239" s="3" t="s">
        <v>141</v>
      </c>
      <c r="SIF239" s="3" t="s">
        <v>141</v>
      </c>
      <c r="SIG239" s="3" t="s">
        <v>141</v>
      </c>
      <c r="SIH239" s="3" t="s">
        <v>141</v>
      </c>
      <c r="SII239" s="3" t="s">
        <v>141</v>
      </c>
      <c r="SIJ239" s="3" t="s">
        <v>141</v>
      </c>
      <c r="SIK239" s="3" t="s">
        <v>141</v>
      </c>
      <c r="SIL239" s="3" t="s">
        <v>141</v>
      </c>
      <c r="SIM239" s="3" t="s">
        <v>141</v>
      </c>
      <c r="SIN239" s="3" t="s">
        <v>141</v>
      </c>
      <c r="SIO239" s="3" t="s">
        <v>141</v>
      </c>
      <c r="SIP239" s="3" t="s">
        <v>141</v>
      </c>
      <c r="SIQ239" s="3" t="s">
        <v>141</v>
      </c>
      <c r="SIR239" s="3" t="s">
        <v>141</v>
      </c>
      <c r="SIS239" s="3" t="s">
        <v>141</v>
      </c>
      <c r="SIT239" s="3" t="s">
        <v>141</v>
      </c>
      <c r="SIU239" s="3" t="s">
        <v>141</v>
      </c>
      <c r="SIV239" s="3" t="s">
        <v>141</v>
      </c>
      <c r="SIW239" s="3" t="s">
        <v>141</v>
      </c>
      <c r="SIX239" s="3" t="s">
        <v>141</v>
      </c>
      <c r="SIY239" s="3" t="s">
        <v>141</v>
      </c>
      <c r="SIZ239" s="3" t="s">
        <v>141</v>
      </c>
      <c r="SJA239" s="3" t="s">
        <v>141</v>
      </c>
      <c r="SJB239" s="3" t="s">
        <v>141</v>
      </c>
      <c r="SJC239" s="3" t="s">
        <v>141</v>
      </c>
      <c r="SJD239" s="3" t="s">
        <v>141</v>
      </c>
      <c r="SJE239" s="3" t="s">
        <v>141</v>
      </c>
      <c r="SJF239" s="3" t="s">
        <v>141</v>
      </c>
      <c r="SJG239" s="3" t="s">
        <v>141</v>
      </c>
      <c r="SJH239" s="3" t="s">
        <v>141</v>
      </c>
      <c r="SJI239" s="3" t="s">
        <v>141</v>
      </c>
      <c r="SJJ239" s="3" t="s">
        <v>141</v>
      </c>
      <c r="SJK239" s="3" t="s">
        <v>141</v>
      </c>
      <c r="SJL239" s="3" t="s">
        <v>141</v>
      </c>
      <c r="SJM239" s="3" t="s">
        <v>141</v>
      </c>
      <c r="SJN239" s="3" t="s">
        <v>141</v>
      </c>
      <c r="SJO239" s="3" t="s">
        <v>141</v>
      </c>
      <c r="SJP239" s="3" t="s">
        <v>141</v>
      </c>
      <c r="SJQ239" s="3" t="s">
        <v>141</v>
      </c>
      <c r="SJR239" s="3" t="s">
        <v>141</v>
      </c>
      <c r="SJS239" s="3" t="s">
        <v>141</v>
      </c>
      <c r="SJT239" s="3" t="s">
        <v>141</v>
      </c>
      <c r="SJU239" s="3" t="s">
        <v>141</v>
      </c>
      <c r="SJV239" s="3" t="s">
        <v>141</v>
      </c>
      <c r="SJW239" s="3" t="s">
        <v>141</v>
      </c>
      <c r="SJX239" s="3" t="s">
        <v>141</v>
      </c>
      <c r="SJY239" s="3" t="s">
        <v>141</v>
      </c>
      <c r="SJZ239" s="3" t="s">
        <v>141</v>
      </c>
      <c r="SKA239" s="3" t="s">
        <v>141</v>
      </c>
      <c r="SKB239" s="3" t="s">
        <v>141</v>
      </c>
      <c r="SKC239" s="3" t="s">
        <v>141</v>
      </c>
      <c r="SKD239" s="3" t="s">
        <v>141</v>
      </c>
      <c r="SKE239" s="3" t="s">
        <v>141</v>
      </c>
      <c r="SKF239" s="3" t="s">
        <v>141</v>
      </c>
      <c r="SKG239" s="3" t="s">
        <v>141</v>
      </c>
      <c r="SKH239" s="3" t="s">
        <v>141</v>
      </c>
      <c r="SKI239" s="3" t="s">
        <v>141</v>
      </c>
      <c r="SKJ239" s="3" t="s">
        <v>141</v>
      </c>
      <c r="SKK239" s="3" t="s">
        <v>141</v>
      </c>
      <c r="SKL239" s="3" t="s">
        <v>141</v>
      </c>
      <c r="SKM239" s="3" t="s">
        <v>141</v>
      </c>
      <c r="SKN239" s="3" t="s">
        <v>141</v>
      </c>
      <c r="SKO239" s="3" t="s">
        <v>141</v>
      </c>
      <c r="SKP239" s="3" t="s">
        <v>141</v>
      </c>
      <c r="SKQ239" s="3" t="s">
        <v>141</v>
      </c>
      <c r="SKR239" s="3" t="s">
        <v>141</v>
      </c>
      <c r="SKS239" s="3" t="s">
        <v>141</v>
      </c>
      <c r="SKT239" s="3" t="s">
        <v>141</v>
      </c>
      <c r="SKU239" s="3" t="s">
        <v>141</v>
      </c>
      <c r="SKV239" s="3" t="s">
        <v>141</v>
      </c>
      <c r="SKW239" s="3" t="s">
        <v>141</v>
      </c>
      <c r="SKX239" s="3" t="s">
        <v>141</v>
      </c>
      <c r="SKY239" s="3" t="s">
        <v>141</v>
      </c>
      <c r="SKZ239" s="3" t="s">
        <v>141</v>
      </c>
      <c r="SLA239" s="3" t="s">
        <v>141</v>
      </c>
      <c r="SLB239" s="3" t="s">
        <v>141</v>
      </c>
      <c r="SLC239" s="3" t="s">
        <v>141</v>
      </c>
      <c r="SLD239" s="3" t="s">
        <v>141</v>
      </c>
      <c r="SLE239" s="3" t="s">
        <v>141</v>
      </c>
      <c r="SLF239" s="3" t="s">
        <v>141</v>
      </c>
      <c r="SLG239" s="3" t="s">
        <v>141</v>
      </c>
      <c r="SLH239" s="3" t="s">
        <v>141</v>
      </c>
      <c r="SLI239" s="3" t="s">
        <v>141</v>
      </c>
      <c r="SLJ239" s="3" t="s">
        <v>141</v>
      </c>
      <c r="SLK239" s="3" t="s">
        <v>141</v>
      </c>
      <c r="SLL239" s="3" t="s">
        <v>141</v>
      </c>
      <c r="SLM239" s="3" t="s">
        <v>141</v>
      </c>
      <c r="SLN239" s="3" t="s">
        <v>141</v>
      </c>
      <c r="SLO239" s="3" t="s">
        <v>141</v>
      </c>
      <c r="SLP239" s="3" t="s">
        <v>141</v>
      </c>
      <c r="SLQ239" s="3" t="s">
        <v>141</v>
      </c>
      <c r="SLR239" s="3" t="s">
        <v>141</v>
      </c>
      <c r="SLS239" s="3" t="s">
        <v>141</v>
      </c>
      <c r="SLT239" s="3" t="s">
        <v>141</v>
      </c>
      <c r="SLU239" s="3" t="s">
        <v>141</v>
      </c>
      <c r="SLV239" s="3" t="s">
        <v>141</v>
      </c>
      <c r="SLW239" s="3" t="s">
        <v>141</v>
      </c>
      <c r="SLX239" s="3" t="s">
        <v>141</v>
      </c>
      <c r="SLY239" s="3" t="s">
        <v>141</v>
      </c>
      <c r="SLZ239" s="3" t="s">
        <v>141</v>
      </c>
      <c r="SMA239" s="3" t="s">
        <v>141</v>
      </c>
      <c r="SMB239" s="3" t="s">
        <v>141</v>
      </c>
      <c r="SMC239" s="3" t="s">
        <v>141</v>
      </c>
      <c r="SMD239" s="3" t="s">
        <v>141</v>
      </c>
      <c r="SME239" s="3" t="s">
        <v>141</v>
      </c>
      <c r="SMF239" s="3" t="s">
        <v>141</v>
      </c>
      <c r="SMG239" s="3" t="s">
        <v>141</v>
      </c>
      <c r="SMH239" s="3" t="s">
        <v>141</v>
      </c>
      <c r="SMI239" s="3" t="s">
        <v>141</v>
      </c>
      <c r="SMJ239" s="3" t="s">
        <v>141</v>
      </c>
      <c r="SMK239" s="3" t="s">
        <v>141</v>
      </c>
      <c r="SML239" s="3" t="s">
        <v>141</v>
      </c>
      <c r="SMM239" s="3" t="s">
        <v>141</v>
      </c>
      <c r="SMN239" s="3" t="s">
        <v>141</v>
      </c>
      <c r="SMO239" s="3" t="s">
        <v>141</v>
      </c>
      <c r="SMP239" s="3" t="s">
        <v>141</v>
      </c>
      <c r="SMQ239" s="3" t="s">
        <v>141</v>
      </c>
      <c r="SMR239" s="3" t="s">
        <v>141</v>
      </c>
      <c r="SMS239" s="3" t="s">
        <v>141</v>
      </c>
      <c r="SMT239" s="3" t="s">
        <v>141</v>
      </c>
      <c r="SMU239" s="3" t="s">
        <v>141</v>
      </c>
      <c r="SMV239" s="3" t="s">
        <v>141</v>
      </c>
      <c r="SMW239" s="3" t="s">
        <v>141</v>
      </c>
      <c r="SMX239" s="3" t="s">
        <v>141</v>
      </c>
      <c r="SMY239" s="3" t="s">
        <v>141</v>
      </c>
      <c r="SMZ239" s="3" t="s">
        <v>141</v>
      </c>
      <c r="SNA239" s="3" t="s">
        <v>141</v>
      </c>
      <c r="SNB239" s="3" t="s">
        <v>141</v>
      </c>
      <c r="SNC239" s="3" t="s">
        <v>141</v>
      </c>
      <c r="SND239" s="3" t="s">
        <v>141</v>
      </c>
      <c r="SNE239" s="3" t="s">
        <v>141</v>
      </c>
      <c r="SNF239" s="3" t="s">
        <v>141</v>
      </c>
      <c r="SNG239" s="3" t="s">
        <v>141</v>
      </c>
      <c r="SNH239" s="3" t="s">
        <v>141</v>
      </c>
      <c r="SNI239" s="3" t="s">
        <v>141</v>
      </c>
      <c r="SNJ239" s="3" t="s">
        <v>141</v>
      </c>
      <c r="SNK239" s="3" t="s">
        <v>141</v>
      </c>
      <c r="SNL239" s="3" t="s">
        <v>141</v>
      </c>
      <c r="SNM239" s="3" t="s">
        <v>141</v>
      </c>
      <c r="SNN239" s="3" t="s">
        <v>141</v>
      </c>
      <c r="SNO239" s="3" t="s">
        <v>141</v>
      </c>
      <c r="SNP239" s="3" t="s">
        <v>141</v>
      </c>
      <c r="SNQ239" s="3" t="s">
        <v>141</v>
      </c>
      <c r="SNR239" s="3" t="s">
        <v>141</v>
      </c>
      <c r="SNS239" s="3" t="s">
        <v>141</v>
      </c>
      <c r="SNT239" s="3" t="s">
        <v>141</v>
      </c>
      <c r="SNU239" s="3" t="s">
        <v>141</v>
      </c>
      <c r="SNV239" s="3" t="s">
        <v>141</v>
      </c>
      <c r="SNW239" s="3" t="s">
        <v>141</v>
      </c>
      <c r="SNX239" s="3" t="s">
        <v>141</v>
      </c>
      <c r="SNY239" s="3" t="s">
        <v>141</v>
      </c>
      <c r="SNZ239" s="3" t="s">
        <v>141</v>
      </c>
      <c r="SOA239" s="3" t="s">
        <v>141</v>
      </c>
      <c r="SOB239" s="3" t="s">
        <v>141</v>
      </c>
      <c r="SOC239" s="3" t="s">
        <v>141</v>
      </c>
      <c r="SOD239" s="3" t="s">
        <v>141</v>
      </c>
      <c r="SOE239" s="3" t="s">
        <v>141</v>
      </c>
      <c r="SOF239" s="3" t="s">
        <v>141</v>
      </c>
      <c r="SOG239" s="3" t="s">
        <v>141</v>
      </c>
      <c r="SOH239" s="3" t="s">
        <v>141</v>
      </c>
      <c r="SOI239" s="3" t="s">
        <v>141</v>
      </c>
      <c r="SOJ239" s="3" t="s">
        <v>141</v>
      </c>
      <c r="SOK239" s="3" t="s">
        <v>141</v>
      </c>
      <c r="SOL239" s="3" t="s">
        <v>141</v>
      </c>
      <c r="SOM239" s="3" t="s">
        <v>141</v>
      </c>
      <c r="SON239" s="3" t="s">
        <v>141</v>
      </c>
      <c r="SOO239" s="3" t="s">
        <v>141</v>
      </c>
      <c r="SOP239" s="3" t="s">
        <v>141</v>
      </c>
      <c r="SOQ239" s="3" t="s">
        <v>141</v>
      </c>
      <c r="SOR239" s="3" t="s">
        <v>141</v>
      </c>
      <c r="SOS239" s="3" t="s">
        <v>141</v>
      </c>
      <c r="SOT239" s="3" t="s">
        <v>141</v>
      </c>
      <c r="SOU239" s="3" t="s">
        <v>141</v>
      </c>
      <c r="SOV239" s="3" t="s">
        <v>141</v>
      </c>
      <c r="SOW239" s="3" t="s">
        <v>141</v>
      </c>
      <c r="SOX239" s="3" t="s">
        <v>141</v>
      </c>
      <c r="SOY239" s="3" t="s">
        <v>141</v>
      </c>
      <c r="SOZ239" s="3" t="s">
        <v>141</v>
      </c>
      <c r="SPA239" s="3" t="s">
        <v>141</v>
      </c>
      <c r="SPB239" s="3" t="s">
        <v>141</v>
      </c>
      <c r="SPC239" s="3" t="s">
        <v>141</v>
      </c>
      <c r="SPD239" s="3" t="s">
        <v>141</v>
      </c>
      <c r="SPE239" s="3" t="s">
        <v>141</v>
      </c>
      <c r="SPF239" s="3" t="s">
        <v>141</v>
      </c>
      <c r="SPG239" s="3" t="s">
        <v>141</v>
      </c>
      <c r="SPH239" s="3" t="s">
        <v>141</v>
      </c>
      <c r="SPI239" s="3" t="s">
        <v>141</v>
      </c>
      <c r="SPJ239" s="3" t="s">
        <v>141</v>
      </c>
      <c r="SPK239" s="3" t="s">
        <v>141</v>
      </c>
      <c r="SPL239" s="3" t="s">
        <v>141</v>
      </c>
      <c r="SPM239" s="3" t="s">
        <v>141</v>
      </c>
      <c r="SPN239" s="3" t="s">
        <v>141</v>
      </c>
      <c r="SPO239" s="3" t="s">
        <v>141</v>
      </c>
      <c r="SPP239" s="3" t="s">
        <v>141</v>
      </c>
      <c r="SPQ239" s="3" t="s">
        <v>141</v>
      </c>
      <c r="SPR239" s="3" t="s">
        <v>141</v>
      </c>
      <c r="SPS239" s="3" t="s">
        <v>141</v>
      </c>
      <c r="SPT239" s="3" t="s">
        <v>141</v>
      </c>
      <c r="SPU239" s="3" t="s">
        <v>141</v>
      </c>
      <c r="SPV239" s="3" t="s">
        <v>141</v>
      </c>
      <c r="SPW239" s="3" t="s">
        <v>141</v>
      </c>
      <c r="SPX239" s="3" t="s">
        <v>141</v>
      </c>
      <c r="SPY239" s="3" t="s">
        <v>141</v>
      </c>
      <c r="SPZ239" s="3" t="s">
        <v>141</v>
      </c>
      <c r="SQA239" s="3" t="s">
        <v>141</v>
      </c>
      <c r="SQB239" s="3" t="s">
        <v>141</v>
      </c>
      <c r="SQC239" s="3" t="s">
        <v>141</v>
      </c>
      <c r="SQD239" s="3" t="s">
        <v>141</v>
      </c>
      <c r="SQE239" s="3" t="s">
        <v>141</v>
      </c>
      <c r="SQF239" s="3" t="s">
        <v>141</v>
      </c>
      <c r="SQG239" s="3" t="s">
        <v>141</v>
      </c>
      <c r="SQH239" s="3" t="s">
        <v>141</v>
      </c>
      <c r="SQI239" s="3" t="s">
        <v>141</v>
      </c>
      <c r="SQJ239" s="3" t="s">
        <v>141</v>
      </c>
      <c r="SQK239" s="3" t="s">
        <v>141</v>
      </c>
      <c r="SQL239" s="3" t="s">
        <v>141</v>
      </c>
      <c r="SQM239" s="3" t="s">
        <v>141</v>
      </c>
      <c r="SQN239" s="3" t="s">
        <v>141</v>
      </c>
      <c r="SQO239" s="3" t="s">
        <v>141</v>
      </c>
      <c r="SQP239" s="3" t="s">
        <v>141</v>
      </c>
      <c r="SQQ239" s="3" t="s">
        <v>141</v>
      </c>
      <c r="SQR239" s="3" t="s">
        <v>141</v>
      </c>
      <c r="SQS239" s="3" t="s">
        <v>141</v>
      </c>
      <c r="SQT239" s="3" t="s">
        <v>141</v>
      </c>
      <c r="SQU239" s="3" t="s">
        <v>141</v>
      </c>
      <c r="SQV239" s="3" t="s">
        <v>141</v>
      </c>
      <c r="SQW239" s="3" t="s">
        <v>141</v>
      </c>
      <c r="SQX239" s="3" t="s">
        <v>141</v>
      </c>
      <c r="SQY239" s="3" t="s">
        <v>141</v>
      </c>
      <c r="SQZ239" s="3" t="s">
        <v>141</v>
      </c>
      <c r="SRA239" s="3" t="s">
        <v>141</v>
      </c>
      <c r="SRB239" s="3" t="s">
        <v>141</v>
      </c>
      <c r="SRC239" s="3" t="s">
        <v>141</v>
      </c>
      <c r="SRD239" s="3" t="s">
        <v>141</v>
      </c>
      <c r="SRE239" s="3" t="s">
        <v>141</v>
      </c>
      <c r="SRF239" s="3" t="s">
        <v>141</v>
      </c>
      <c r="SRG239" s="3" t="s">
        <v>141</v>
      </c>
      <c r="SRH239" s="3" t="s">
        <v>141</v>
      </c>
      <c r="SRI239" s="3" t="s">
        <v>141</v>
      </c>
      <c r="SRJ239" s="3" t="s">
        <v>141</v>
      </c>
      <c r="SRK239" s="3" t="s">
        <v>141</v>
      </c>
      <c r="SRL239" s="3" t="s">
        <v>141</v>
      </c>
      <c r="SRM239" s="3" t="s">
        <v>141</v>
      </c>
      <c r="SRN239" s="3" t="s">
        <v>141</v>
      </c>
      <c r="SRO239" s="3" t="s">
        <v>141</v>
      </c>
      <c r="SRP239" s="3" t="s">
        <v>141</v>
      </c>
      <c r="SRQ239" s="3" t="s">
        <v>141</v>
      </c>
      <c r="SRR239" s="3" t="s">
        <v>141</v>
      </c>
      <c r="SRS239" s="3" t="s">
        <v>141</v>
      </c>
      <c r="SRT239" s="3" t="s">
        <v>141</v>
      </c>
      <c r="SRU239" s="3" t="s">
        <v>141</v>
      </c>
      <c r="SRV239" s="3" t="s">
        <v>141</v>
      </c>
      <c r="SRW239" s="3" t="s">
        <v>141</v>
      </c>
      <c r="SRX239" s="3" t="s">
        <v>141</v>
      </c>
      <c r="SRY239" s="3" t="s">
        <v>141</v>
      </c>
      <c r="SRZ239" s="3" t="s">
        <v>141</v>
      </c>
      <c r="SSA239" s="3" t="s">
        <v>141</v>
      </c>
      <c r="SSB239" s="3" t="s">
        <v>141</v>
      </c>
      <c r="SSC239" s="3" t="s">
        <v>141</v>
      </c>
      <c r="SSD239" s="3" t="s">
        <v>141</v>
      </c>
      <c r="SSE239" s="3" t="s">
        <v>141</v>
      </c>
      <c r="SSF239" s="3" t="s">
        <v>141</v>
      </c>
      <c r="SSG239" s="3" t="s">
        <v>141</v>
      </c>
      <c r="SSH239" s="3" t="s">
        <v>141</v>
      </c>
      <c r="SSI239" s="3" t="s">
        <v>141</v>
      </c>
      <c r="SSJ239" s="3" t="s">
        <v>141</v>
      </c>
      <c r="SSK239" s="3" t="s">
        <v>141</v>
      </c>
      <c r="SSL239" s="3" t="s">
        <v>141</v>
      </c>
      <c r="SSM239" s="3" t="s">
        <v>141</v>
      </c>
      <c r="SSN239" s="3" t="s">
        <v>141</v>
      </c>
      <c r="SSO239" s="3" t="s">
        <v>141</v>
      </c>
      <c r="SSP239" s="3" t="s">
        <v>141</v>
      </c>
      <c r="SSQ239" s="3" t="s">
        <v>141</v>
      </c>
      <c r="SSR239" s="3" t="s">
        <v>141</v>
      </c>
      <c r="SSS239" s="3" t="s">
        <v>141</v>
      </c>
      <c r="SST239" s="3" t="s">
        <v>141</v>
      </c>
      <c r="SSU239" s="3" t="s">
        <v>141</v>
      </c>
      <c r="SSV239" s="3" t="s">
        <v>141</v>
      </c>
      <c r="SSW239" s="3" t="s">
        <v>141</v>
      </c>
      <c r="SSX239" s="3" t="s">
        <v>141</v>
      </c>
      <c r="SSY239" s="3" t="s">
        <v>141</v>
      </c>
      <c r="SSZ239" s="3" t="s">
        <v>141</v>
      </c>
      <c r="STA239" s="3" t="s">
        <v>141</v>
      </c>
      <c r="STB239" s="3" t="s">
        <v>141</v>
      </c>
      <c r="STC239" s="3" t="s">
        <v>141</v>
      </c>
      <c r="STD239" s="3" t="s">
        <v>141</v>
      </c>
      <c r="STE239" s="3" t="s">
        <v>141</v>
      </c>
      <c r="STF239" s="3" t="s">
        <v>141</v>
      </c>
      <c r="STG239" s="3" t="s">
        <v>141</v>
      </c>
      <c r="STH239" s="3" t="s">
        <v>141</v>
      </c>
      <c r="STI239" s="3" t="s">
        <v>141</v>
      </c>
      <c r="STJ239" s="3" t="s">
        <v>141</v>
      </c>
      <c r="STK239" s="3" t="s">
        <v>141</v>
      </c>
      <c r="STL239" s="3" t="s">
        <v>141</v>
      </c>
      <c r="STM239" s="3" t="s">
        <v>141</v>
      </c>
      <c r="STN239" s="3" t="s">
        <v>141</v>
      </c>
      <c r="STO239" s="3" t="s">
        <v>141</v>
      </c>
      <c r="STP239" s="3" t="s">
        <v>141</v>
      </c>
      <c r="STQ239" s="3" t="s">
        <v>141</v>
      </c>
      <c r="STR239" s="3" t="s">
        <v>141</v>
      </c>
      <c r="STS239" s="3" t="s">
        <v>141</v>
      </c>
      <c r="STT239" s="3" t="s">
        <v>141</v>
      </c>
      <c r="STU239" s="3" t="s">
        <v>141</v>
      </c>
      <c r="STV239" s="3" t="s">
        <v>141</v>
      </c>
      <c r="STW239" s="3" t="s">
        <v>141</v>
      </c>
      <c r="STX239" s="3" t="s">
        <v>141</v>
      </c>
      <c r="STY239" s="3" t="s">
        <v>141</v>
      </c>
      <c r="STZ239" s="3" t="s">
        <v>141</v>
      </c>
      <c r="SUA239" s="3" t="s">
        <v>141</v>
      </c>
      <c r="SUB239" s="3" t="s">
        <v>141</v>
      </c>
      <c r="SUC239" s="3" t="s">
        <v>141</v>
      </c>
      <c r="SUD239" s="3" t="s">
        <v>141</v>
      </c>
      <c r="SUE239" s="3" t="s">
        <v>141</v>
      </c>
      <c r="SUF239" s="3" t="s">
        <v>141</v>
      </c>
      <c r="SUG239" s="3" t="s">
        <v>141</v>
      </c>
      <c r="SUH239" s="3" t="s">
        <v>141</v>
      </c>
      <c r="SUI239" s="3" t="s">
        <v>141</v>
      </c>
      <c r="SUJ239" s="3" t="s">
        <v>141</v>
      </c>
      <c r="SUK239" s="3" t="s">
        <v>141</v>
      </c>
      <c r="SUL239" s="3" t="s">
        <v>141</v>
      </c>
      <c r="SUM239" s="3" t="s">
        <v>141</v>
      </c>
      <c r="SUN239" s="3" t="s">
        <v>141</v>
      </c>
      <c r="SUO239" s="3" t="s">
        <v>141</v>
      </c>
      <c r="SUP239" s="3" t="s">
        <v>141</v>
      </c>
      <c r="SUQ239" s="3" t="s">
        <v>141</v>
      </c>
      <c r="SUR239" s="3" t="s">
        <v>141</v>
      </c>
      <c r="SUS239" s="3" t="s">
        <v>141</v>
      </c>
      <c r="SUT239" s="3" t="s">
        <v>141</v>
      </c>
      <c r="SUU239" s="3" t="s">
        <v>141</v>
      </c>
      <c r="SUV239" s="3" t="s">
        <v>141</v>
      </c>
      <c r="SUW239" s="3" t="s">
        <v>141</v>
      </c>
      <c r="SUX239" s="3" t="s">
        <v>141</v>
      </c>
      <c r="SUY239" s="3" t="s">
        <v>141</v>
      </c>
      <c r="SUZ239" s="3" t="s">
        <v>141</v>
      </c>
      <c r="SVA239" s="3" t="s">
        <v>141</v>
      </c>
      <c r="SVB239" s="3" t="s">
        <v>141</v>
      </c>
      <c r="SVC239" s="3" t="s">
        <v>141</v>
      </c>
      <c r="SVD239" s="3" t="s">
        <v>141</v>
      </c>
      <c r="SVE239" s="3" t="s">
        <v>141</v>
      </c>
      <c r="SVF239" s="3" t="s">
        <v>141</v>
      </c>
      <c r="SVG239" s="3" t="s">
        <v>141</v>
      </c>
      <c r="SVH239" s="3" t="s">
        <v>141</v>
      </c>
      <c r="SVI239" s="3" t="s">
        <v>141</v>
      </c>
      <c r="SVJ239" s="3" t="s">
        <v>141</v>
      </c>
      <c r="SVK239" s="3" t="s">
        <v>141</v>
      </c>
      <c r="SVL239" s="3" t="s">
        <v>141</v>
      </c>
      <c r="SVM239" s="3" t="s">
        <v>141</v>
      </c>
      <c r="SVN239" s="3" t="s">
        <v>141</v>
      </c>
      <c r="SVO239" s="3" t="s">
        <v>141</v>
      </c>
      <c r="SVP239" s="3" t="s">
        <v>141</v>
      </c>
      <c r="SVQ239" s="3" t="s">
        <v>141</v>
      </c>
      <c r="SVR239" s="3" t="s">
        <v>141</v>
      </c>
      <c r="SVS239" s="3" t="s">
        <v>141</v>
      </c>
      <c r="SVT239" s="3" t="s">
        <v>141</v>
      </c>
      <c r="SVU239" s="3" t="s">
        <v>141</v>
      </c>
      <c r="SVV239" s="3" t="s">
        <v>141</v>
      </c>
      <c r="SVW239" s="3" t="s">
        <v>141</v>
      </c>
      <c r="SVX239" s="3" t="s">
        <v>141</v>
      </c>
      <c r="SVY239" s="3" t="s">
        <v>141</v>
      </c>
      <c r="SVZ239" s="3" t="s">
        <v>141</v>
      </c>
      <c r="SWA239" s="3" t="s">
        <v>141</v>
      </c>
      <c r="SWB239" s="3" t="s">
        <v>141</v>
      </c>
      <c r="SWC239" s="3" t="s">
        <v>141</v>
      </c>
      <c r="SWD239" s="3" t="s">
        <v>141</v>
      </c>
      <c r="SWE239" s="3" t="s">
        <v>141</v>
      </c>
      <c r="SWF239" s="3" t="s">
        <v>141</v>
      </c>
      <c r="SWG239" s="3" t="s">
        <v>141</v>
      </c>
      <c r="SWH239" s="3" t="s">
        <v>141</v>
      </c>
      <c r="SWI239" s="3" t="s">
        <v>141</v>
      </c>
      <c r="SWJ239" s="3" t="s">
        <v>141</v>
      </c>
      <c r="SWK239" s="3" t="s">
        <v>141</v>
      </c>
      <c r="SWL239" s="3" t="s">
        <v>141</v>
      </c>
      <c r="SWM239" s="3" t="s">
        <v>141</v>
      </c>
      <c r="SWN239" s="3" t="s">
        <v>141</v>
      </c>
      <c r="SWO239" s="3" t="s">
        <v>141</v>
      </c>
      <c r="SWP239" s="3" t="s">
        <v>141</v>
      </c>
      <c r="SWQ239" s="3" t="s">
        <v>141</v>
      </c>
      <c r="SWR239" s="3" t="s">
        <v>141</v>
      </c>
      <c r="SWS239" s="3" t="s">
        <v>141</v>
      </c>
      <c r="SWT239" s="3" t="s">
        <v>141</v>
      </c>
      <c r="SWU239" s="3" t="s">
        <v>141</v>
      </c>
      <c r="SWV239" s="3" t="s">
        <v>141</v>
      </c>
      <c r="SWW239" s="3" t="s">
        <v>141</v>
      </c>
      <c r="SWX239" s="3" t="s">
        <v>141</v>
      </c>
      <c r="SWY239" s="3" t="s">
        <v>141</v>
      </c>
      <c r="SWZ239" s="3" t="s">
        <v>141</v>
      </c>
      <c r="SXA239" s="3" t="s">
        <v>141</v>
      </c>
      <c r="SXB239" s="3" t="s">
        <v>141</v>
      </c>
      <c r="SXC239" s="3" t="s">
        <v>141</v>
      </c>
      <c r="SXD239" s="3" t="s">
        <v>141</v>
      </c>
      <c r="SXE239" s="3" t="s">
        <v>141</v>
      </c>
      <c r="SXF239" s="3" t="s">
        <v>141</v>
      </c>
      <c r="SXG239" s="3" t="s">
        <v>141</v>
      </c>
      <c r="SXH239" s="3" t="s">
        <v>141</v>
      </c>
      <c r="SXI239" s="3" t="s">
        <v>141</v>
      </c>
      <c r="SXJ239" s="3" t="s">
        <v>141</v>
      </c>
      <c r="SXK239" s="3" t="s">
        <v>141</v>
      </c>
      <c r="SXL239" s="3" t="s">
        <v>141</v>
      </c>
      <c r="SXM239" s="3" t="s">
        <v>141</v>
      </c>
      <c r="SXN239" s="3" t="s">
        <v>141</v>
      </c>
      <c r="SXO239" s="3" t="s">
        <v>141</v>
      </c>
      <c r="SXP239" s="3" t="s">
        <v>141</v>
      </c>
      <c r="SXQ239" s="3" t="s">
        <v>141</v>
      </c>
      <c r="SXR239" s="3" t="s">
        <v>141</v>
      </c>
      <c r="SXS239" s="3" t="s">
        <v>141</v>
      </c>
      <c r="SXT239" s="3" t="s">
        <v>141</v>
      </c>
      <c r="SXU239" s="3" t="s">
        <v>141</v>
      </c>
      <c r="SXV239" s="3" t="s">
        <v>141</v>
      </c>
      <c r="SXW239" s="3" t="s">
        <v>141</v>
      </c>
      <c r="SXX239" s="3" t="s">
        <v>141</v>
      </c>
      <c r="SXY239" s="3" t="s">
        <v>141</v>
      </c>
      <c r="SXZ239" s="3" t="s">
        <v>141</v>
      </c>
      <c r="SYA239" s="3" t="s">
        <v>141</v>
      </c>
      <c r="SYB239" s="3" t="s">
        <v>141</v>
      </c>
      <c r="SYC239" s="3" t="s">
        <v>141</v>
      </c>
      <c r="SYD239" s="3" t="s">
        <v>141</v>
      </c>
      <c r="SYE239" s="3" t="s">
        <v>141</v>
      </c>
      <c r="SYF239" s="3" t="s">
        <v>141</v>
      </c>
      <c r="SYG239" s="3" t="s">
        <v>141</v>
      </c>
      <c r="SYH239" s="3" t="s">
        <v>141</v>
      </c>
      <c r="SYI239" s="3" t="s">
        <v>141</v>
      </c>
      <c r="SYJ239" s="3" t="s">
        <v>141</v>
      </c>
      <c r="SYK239" s="3" t="s">
        <v>141</v>
      </c>
      <c r="SYL239" s="3" t="s">
        <v>141</v>
      </c>
      <c r="SYM239" s="3" t="s">
        <v>141</v>
      </c>
      <c r="SYN239" s="3" t="s">
        <v>141</v>
      </c>
      <c r="SYO239" s="3" t="s">
        <v>141</v>
      </c>
      <c r="SYP239" s="3" t="s">
        <v>141</v>
      </c>
      <c r="SYQ239" s="3" t="s">
        <v>141</v>
      </c>
      <c r="SYR239" s="3" t="s">
        <v>141</v>
      </c>
      <c r="SYS239" s="3" t="s">
        <v>141</v>
      </c>
      <c r="SYT239" s="3" t="s">
        <v>141</v>
      </c>
      <c r="SYU239" s="3" t="s">
        <v>141</v>
      </c>
      <c r="SYV239" s="3" t="s">
        <v>141</v>
      </c>
      <c r="SYW239" s="3" t="s">
        <v>141</v>
      </c>
      <c r="SYX239" s="3" t="s">
        <v>141</v>
      </c>
      <c r="SYY239" s="3" t="s">
        <v>141</v>
      </c>
      <c r="SYZ239" s="3" t="s">
        <v>141</v>
      </c>
      <c r="SZA239" s="3" t="s">
        <v>141</v>
      </c>
      <c r="SZB239" s="3" t="s">
        <v>141</v>
      </c>
      <c r="SZC239" s="3" t="s">
        <v>141</v>
      </c>
      <c r="SZD239" s="3" t="s">
        <v>141</v>
      </c>
      <c r="SZE239" s="3" t="s">
        <v>141</v>
      </c>
      <c r="SZF239" s="3" t="s">
        <v>141</v>
      </c>
      <c r="SZG239" s="3" t="s">
        <v>141</v>
      </c>
      <c r="SZH239" s="3" t="s">
        <v>141</v>
      </c>
      <c r="SZI239" s="3" t="s">
        <v>141</v>
      </c>
      <c r="SZJ239" s="3" t="s">
        <v>141</v>
      </c>
      <c r="SZK239" s="3" t="s">
        <v>141</v>
      </c>
      <c r="SZL239" s="3" t="s">
        <v>141</v>
      </c>
      <c r="SZM239" s="3" t="s">
        <v>141</v>
      </c>
      <c r="SZN239" s="3" t="s">
        <v>141</v>
      </c>
      <c r="SZO239" s="3" t="s">
        <v>141</v>
      </c>
      <c r="SZP239" s="3" t="s">
        <v>141</v>
      </c>
      <c r="SZQ239" s="3" t="s">
        <v>141</v>
      </c>
      <c r="SZR239" s="3" t="s">
        <v>141</v>
      </c>
      <c r="SZS239" s="3" t="s">
        <v>141</v>
      </c>
      <c r="SZT239" s="3" t="s">
        <v>141</v>
      </c>
      <c r="SZU239" s="3" t="s">
        <v>141</v>
      </c>
      <c r="SZV239" s="3" t="s">
        <v>141</v>
      </c>
      <c r="SZW239" s="3" t="s">
        <v>141</v>
      </c>
      <c r="SZX239" s="3" t="s">
        <v>141</v>
      </c>
      <c r="SZY239" s="3" t="s">
        <v>141</v>
      </c>
      <c r="SZZ239" s="3" t="s">
        <v>141</v>
      </c>
      <c r="TAA239" s="3" t="s">
        <v>141</v>
      </c>
      <c r="TAB239" s="3" t="s">
        <v>141</v>
      </c>
      <c r="TAC239" s="3" t="s">
        <v>141</v>
      </c>
      <c r="TAD239" s="3" t="s">
        <v>141</v>
      </c>
      <c r="TAE239" s="3" t="s">
        <v>141</v>
      </c>
      <c r="TAF239" s="3" t="s">
        <v>141</v>
      </c>
      <c r="TAG239" s="3" t="s">
        <v>141</v>
      </c>
      <c r="TAH239" s="3" t="s">
        <v>141</v>
      </c>
      <c r="TAI239" s="3" t="s">
        <v>141</v>
      </c>
      <c r="TAJ239" s="3" t="s">
        <v>141</v>
      </c>
      <c r="TAK239" s="3" t="s">
        <v>141</v>
      </c>
      <c r="TAL239" s="3" t="s">
        <v>141</v>
      </c>
      <c r="TAM239" s="3" t="s">
        <v>141</v>
      </c>
      <c r="TAN239" s="3" t="s">
        <v>141</v>
      </c>
      <c r="TAO239" s="3" t="s">
        <v>141</v>
      </c>
      <c r="TAP239" s="3" t="s">
        <v>141</v>
      </c>
      <c r="TAQ239" s="3" t="s">
        <v>141</v>
      </c>
      <c r="TAR239" s="3" t="s">
        <v>141</v>
      </c>
      <c r="TAS239" s="3" t="s">
        <v>141</v>
      </c>
      <c r="TAT239" s="3" t="s">
        <v>141</v>
      </c>
      <c r="TAU239" s="3" t="s">
        <v>141</v>
      </c>
      <c r="TAV239" s="3" t="s">
        <v>141</v>
      </c>
      <c r="TAW239" s="3" t="s">
        <v>141</v>
      </c>
      <c r="TAX239" s="3" t="s">
        <v>141</v>
      </c>
      <c r="TAY239" s="3" t="s">
        <v>141</v>
      </c>
      <c r="TAZ239" s="3" t="s">
        <v>141</v>
      </c>
      <c r="TBA239" s="3" t="s">
        <v>141</v>
      </c>
      <c r="TBB239" s="3" t="s">
        <v>141</v>
      </c>
      <c r="TBC239" s="3" t="s">
        <v>141</v>
      </c>
      <c r="TBD239" s="3" t="s">
        <v>141</v>
      </c>
      <c r="TBE239" s="3" t="s">
        <v>141</v>
      </c>
      <c r="TBF239" s="3" t="s">
        <v>141</v>
      </c>
      <c r="TBG239" s="3" t="s">
        <v>141</v>
      </c>
      <c r="TBH239" s="3" t="s">
        <v>141</v>
      </c>
      <c r="TBI239" s="3" t="s">
        <v>141</v>
      </c>
      <c r="TBJ239" s="3" t="s">
        <v>141</v>
      </c>
      <c r="TBK239" s="3" t="s">
        <v>141</v>
      </c>
      <c r="TBL239" s="3" t="s">
        <v>141</v>
      </c>
      <c r="TBM239" s="3" t="s">
        <v>141</v>
      </c>
      <c r="TBN239" s="3" t="s">
        <v>141</v>
      </c>
      <c r="TBO239" s="3" t="s">
        <v>141</v>
      </c>
      <c r="TBP239" s="3" t="s">
        <v>141</v>
      </c>
      <c r="TBQ239" s="3" t="s">
        <v>141</v>
      </c>
      <c r="TBR239" s="3" t="s">
        <v>141</v>
      </c>
      <c r="TBS239" s="3" t="s">
        <v>141</v>
      </c>
      <c r="TBT239" s="3" t="s">
        <v>141</v>
      </c>
      <c r="TBU239" s="3" t="s">
        <v>141</v>
      </c>
      <c r="TBV239" s="3" t="s">
        <v>141</v>
      </c>
      <c r="TBW239" s="3" t="s">
        <v>141</v>
      </c>
      <c r="TBX239" s="3" t="s">
        <v>141</v>
      </c>
      <c r="TBY239" s="3" t="s">
        <v>141</v>
      </c>
      <c r="TBZ239" s="3" t="s">
        <v>141</v>
      </c>
      <c r="TCA239" s="3" t="s">
        <v>141</v>
      </c>
      <c r="TCB239" s="3" t="s">
        <v>141</v>
      </c>
      <c r="TCC239" s="3" t="s">
        <v>141</v>
      </c>
      <c r="TCD239" s="3" t="s">
        <v>141</v>
      </c>
      <c r="TCE239" s="3" t="s">
        <v>141</v>
      </c>
      <c r="TCF239" s="3" t="s">
        <v>141</v>
      </c>
      <c r="TCG239" s="3" t="s">
        <v>141</v>
      </c>
      <c r="TCH239" s="3" t="s">
        <v>141</v>
      </c>
      <c r="TCI239" s="3" t="s">
        <v>141</v>
      </c>
      <c r="TCJ239" s="3" t="s">
        <v>141</v>
      </c>
      <c r="TCK239" s="3" t="s">
        <v>141</v>
      </c>
      <c r="TCL239" s="3" t="s">
        <v>141</v>
      </c>
      <c r="TCM239" s="3" t="s">
        <v>141</v>
      </c>
      <c r="TCN239" s="3" t="s">
        <v>141</v>
      </c>
      <c r="TCO239" s="3" t="s">
        <v>141</v>
      </c>
      <c r="TCP239" s="3" t="s">
        <v>141</v>
      </c>
      <c r="TCQ239" s="3" t="s">
        <v>141</v>
      </c>
      <c r="TCR239" s="3" t="s">
        <v>141</v>
      </c>
      <c r="TCS239" s="3" t="s">
        <v>141</v>
      </c>
      <c r="TCT239" s="3" t="s">
        <v>141</v>
      </c>
      <c r="TCU239" s="3" t="s">
        <v>141</v>
      </c>
      <c r="TCV239" s="3" t="s">
        <v>141</v>
      </c>
      <c r="TCW239" s="3" t="s">
        <v>141</v>
      </c>
      <c r="TCX239" s="3" t="s">
        <v>141</v>
      </c>
      <c r="TCY239" s="3" t="s">
        <v>141</v>
      </c>
      <c r="TCZ239" s="3" t="s">
        <v>141</v>
      </c>
      <c r="TDA239" s="3" t="s">
        <v>141</v>
      </c>
      <c r="TDB239" s="3" t="s">
        <v>141</v>
      </c>
      <c r="TDC239" s="3" t="s">
        <v>141</v>
      </c>
      <c r="TDD239" s="3" t="s">
        <v>141</v>
      </c>
      <c r="TDE239" s="3" t="s">
        <v>141</v>
      </c>
      <c r="TDF239" s="3" t="s">
        <v>141</v>
      </c>
      <c r="TDG239" s="3" t="s">
        <v>141</v>
      </c>
      <c r="TDH239" s="3" t="s">
        <v>141</v>
      </c>
      <c r="TDI239" s="3" t="s">
        <v>141</v>
      </c>
      <c r="TDJ239" s="3" t="s">
        <v>141</v>
      </c>
      <c r="TDK239" s="3" t="s">
        <v>141</v>
      </c>
      <c r="TDL239" s="3" t="s">
        <v>141</v>
      </c>
      <c r="TDM239" s="3" t="s">
        <v>141</v>
      </c>
      <c r="TDN239" s="3" t="s">
        <v>141</v>
      </c>
      <c r="TDO239" s="3" t="s">
        <v>141</v>
      </c>
      <c r="TDP239" s="3" t="s">
        <v>141</v>
      </c>
      <c r="TDQ239" s="3" t="s">
        <v>141</v>
      </c>
      <c r="TDR239" s="3" t="s">
        <v>141</v>
      </c>
      <c r="TDS239" s="3" t="s">
        <v>141</v>
      </c>
      <c r="TDT239" s="3" t="s">
        <v>141</v>
      </c>
      <c r="TDU239" s="3" t="s">
        <v>141</v>
      </c>
      <c r="TDV239" s="3" t="s">
        <v>141</v>
      </c>
      <c r="TDW239" s="3" t="s">
        <v>141</v>
      </c>
      <c r="TDX239" s="3" t="s">
        <v>141</v>
      </c>
      <c r="TDY239" s="3" t="s">
        <v>141</v>
      </c>
      <c r="TDZ239" s="3" t="s">
        <v>141</v>
      </c>
      <c r="TEA239" s="3" t="s">
        <v>141</v>
      </c>
      <c r="TEB239" s="3" t="s">
        <v>141</v>
      </c>
      <c r="TEC239" s="3" t="s">
        <v>141</v>
      </c>
      <c r="TED239" s="3" t="s">
        <v>141</v>
      </c>
      <c r="TEE239" s="3" t="s">
        <v>141</v>
      </c>
      <c r="TEF239" s="3" t="s">
        <v>141</v>
      </c>
      <c r="TEG239" s="3" t="s">
        <v>141</v>
      </c>
      <c r="TEH239" s="3" t="s">
        <v>141</v>
      </c>
      <c r="TEI239" s="3" t="s">
        <v>141</v>
      </c>
      <c r="TEJ239" s="3" t="s">
        <v>141</v>
      </c>
      <c r="TEK239" s="3" t="s">
        <v>141</v>
      </c>
      <c r="TEL239" s="3" t="s">
        <v>141</v>
      </c>
      <c r="TEM239" s="3" t="s">
        <v>141</v>
      </c>
      <c r="TEN239" s="3" t="s">
        <v>141</v>
      </c>
      <c r="TEO239" s="3" t="s">
        <v>141</v>
      </c>
      <c r="TEP239" s="3" t="s">
        <v>141</v>
      </c>
      <c r="TEQ239" s="3" t="s">
        <v>141</v>
      </c>
      <c r="TER239" s="3" t="s">
        <v>141</v>
      </c>
      <c r="TES239" s="3" t="s">
        <v>141</v>
      </c>
      <c r="TET239" s="3" t="s">
        <v>141</v>
      </c>
      <c r="TEU239" s="3" t="s">
        <v>141</v>
      </c>
      <c r="TEV239" s="3" t="s">
        <v>141</v>
      </c>
      <c r="TEW239" s="3" t="s">
        <v>141</v>
      </c>
      <c r="TEX239" s="3" t="s">
        <v>141</v>
      </c>
      <c r="TEY239" s="3" t="s">
        <v>141</v>
      </c>
      <c r="TEZ239" s="3" t="s">
        <v>141</v>
      </c>
      <c r="TFA239" s="3" t="s">
        <v>141</v>
      </c>
      <c r="TFB239" s="3" t="s">
        <v>141</v>
      </c>
      <c r="TFC239" s="3" t="s">
        <v>141</v>
      </c>
      <c r="TFD239" s="3" t="s">
        <v>141</v>
      </c>
      <c r="TFE239" s="3" t="s">
        <v>141</v>
      </c>
      <c r="TFF239" s="3" t="s">
        <v>141</v>
      </c>
      <c r="TFG239" s="3" t="s">
        <v>141</v>
      </c>
      <c r="TFH239" s="3" t="s">
        <v>141</v>
      </c>
      <c r="TFI239" s="3" t="s">
        <v>141</v>
      </c>
      <c r="TFJ239" s="3" t="s">
        <v>141</v>
      </c>
      <c r="TFK239" s="3" t="s">
        <v>141</v>
      </c>
      <c r="TFL239" s="3" t="s">
        <v>141</v>
      </c>
      <c r="TFM239" s="3" t="s">
        <v>141</v>
      </c>
      <c r="TFN239" s="3" t="s">
        <v>141</v>
      </c>
      <c r="TFO239" s="3" t="s">
        <v>141</v>
      </c>
      <c r="TFP239" s="3" t="s">
        <v>141</v>
      </c>
      <c r="TFQ239" s="3" t="s">
        <v>141</v>
      </c>
      <c r="TFR239" s="3" t="s">
        <v>141</v>
      </c>
      <c r="TFS239" s="3" t="s">
        <v>141</v>
      </c>
      <c r="TFT239" s="3" t="s">
        <v>141</v>
      </c>
      <c r="TFU239" s="3" t="s">
        <v>141</v>
      </c>
      <c r="TFV239" s="3" t="s">
        <v>141</v>
      </c>
      <c r="TFW239" s="3" t="s">
        <v>141</v>
      </c>
      <c r="TFX239" s="3" t="s">
        <v>141</v>
      </c>
      <c r="TFY239" s="3" t="s">
        <v>141</v>
      </c>
      <c r="TFZ239" s="3" t="s">
        <v>141</v>
      </c>
      <c r="TGA239" s="3" t="s">
        <v>141</v>
      </c>
      <c r="TGB239" s="3" t="s">
        <v>141</v>
      </c>
      <c r="TGC239" s="3" t="s">
        <v>141</v>
      </c>
      <c r="TGD239" s="3" t="s">
        <v>141</v>
      </c>
      <c r="TGE239" s="3" t="s">
        <v>141</v>
      </c>
      <c r="TGF239" s="3" t="s">
        <v>141</v>
      </c>
      <c r="TGG239" s="3" t="s">
        <v>141</v>
      </c>
      <c r="TGH239" s="3" t="s">
        <v>141</v>
      </c>
      <c r="TGI239" s="3" t="s">
        <v>141</v>
      </c>
      <c r="TGJ239" s="3" t="s">
        <v>141</v>
      </c>
      <c r="TGK239" s="3" t="s">
        <v>141</v>
      </c>
      <c r="TGL239" s="3" t="s">
        <v>141</v>
      </c>
      <c r="TGM239" s="3" t="s">
        <v>141</v>
      </c>
      <c r="TGN239" s="3" t="s">
        <v>141</v>
      </c>
      <c r="TGO239" s="3" t="s">
        <v>141</v>
      </c>
      <c r="TGP239" s="3" t="s">
        <v>141</v>
      </c>
      <c r="TGQ239" s="3" t="s">
        <v>141</v>
      </c>
      <c r="TGR239" s="3" t="s">
        <v>141</v>
      </c>
      <c r="TGS239" s="3" t="s">
        <v>141</v>
      </c>
      <c r="TGT239" s="3" t="s">
        <v>141</v>
      </c>
      <c r="TGU239" s="3" t="s">
        <v>141</v>
      </c>
      <c r="TGV239" s="3" t="s">
        <v>141</v>
      </c>
      <c r="TGW239" s="3" t="s">
        <v>141</v>
      </c>
      <c r="TGX239" s="3" t="s">
        <v>141</v>
      </c>
      <c r="TGY239" s="3" t="s">
        <v>141</v>
      </c>
      <c r="TGZ239" s="3" t="s">
        <v>141</v>
      </c>
      <c r="THA239" s="3" t="s">
        <v>141</v>
      </c>
      <c r="THB239" s="3" t="s">
        <v>141</v>
      </c>
      <c r="THC239" s="3" t="s">
        <v>141</v>
      </c>
      <c r="THD239" s="3" t="s">
        <v>141</v>
      </c>
      <c r="THE239" s="3" t="s">
        <v>141</v>
      </c>
      <c r="THF239" s="3" t="s">
        <v>141</v>
      </c>
      <c r="THG239" s="3" t="s">
        <v>141</v>
      </c>
      <c r="THH239" s="3" t="s">
        <v>141</v>
      </c>
      <c r="THI239" s="3" t="s">
        <v>141</v>
      </c>
      <c r="THJ239" s="3" t="s">
        <v>141</v>
      </c>
      <c r="THK239" s="3" t="s">
        <v>141</v>
      </c>
      <c r="THL239" s="3" t="s">
        <v>141</v>
      </c>
      <c r="THM239" s="3" t="s">
        <v>141</v>
      </c>
      <c r="THN239" s="3" t="s">
        <v>141</v>
      </c>
      <c r="THO239" s="3" t="s">
        <v>141</v>
      </c>
      <c r="THP239" s="3" t="s">
        <v>141</v>
      </c>
      <c r="THQ239" s="3" t="s">
        <v>141</v>
      </c>
      <c r="THR239" s="3" t="s">
        <v>141</v>
      </c>
      <c r="THS239" s="3" t="s">
        <v>141</v>
      </c>
      <c r="THT239" s="3" t="s">
        <v>141</v>
      </c>
      <c r="THU239" s="3" t="s">
        <v>141</v>
      </c>
      <c r="THV239" s="3" t="s">
        <v>141</v>
      </c>
      <c r="THW239" s="3" t="s">
        <v>141</v>
      </c>
      <c r="THX239" s="3" t="s">
        <v>141</v>
      </c>
      <c r="THY239" s="3" t="s">
        <v>141</v>
      </c>
      <c r="THZ239" s="3" t="s">
        <v>141</v>
      </c>
      <c r="TIA239" s="3" t="s">
        <v>141</v>
      </c>
      <c r="TIB239" s="3" t="s">
        <v>141</v>
      </c>
      <c r="TIC239" s="3" t="s">
        <v>141</v>
      </c>
      <c r="TID239" s="3" t="s">
        <v>141</v>
      </c>
      <c r="TIE239" s="3" t="s">
        <v>141</v>
      </c>
      <c r="TIF239" s="3" t="s">
        <v>141</v>
      </c>
      <c r="TIG239" s="3" t="s">
        <v>141</v>
      </c>
      <c r="TIH239" s="3" t="s">
        <v>141</v>
      </c>
      <c r="TII239" s="3" t="s">
        <v>141</v>
      </c>
      <c r="TIJ239" s="3" t="s">
        <v>141</v>
      </c>
      <c r="TIK239" s="3" t="s">
        <v>141</v>
      </c>
      <c r="TIL239" s="3" t="s">
        <v>141</v>
      </c>
      <c r="TIM239" s="3" t="s">
        <v>141</v>
      </c>
      <c r="TIN239" s="3" t="s">
        <v>141</v>
      </c>
      <c r="TIO239" s="3" t="s">
        <v>141</v>
      </c>
      <c r="TIP239" s="3" t="s">
        <v>141</v>
      </c>
      <c r="TIQ239" s="3" t="s">
        <v>141</v>
      </c>
      <c r="TIR239" s="3" t="s">
        <v>141</v>
      </c>
      <c r="TIS239" s="3" t="s">
        <v>141</v>
      </c>
      <c r="TIT239" s="3" t="s">
        <v>141</v>
      </c>
      <c r="TIU239" s="3" t="s">
        <v>141</v>
      </c>
      <c r="TIV239" s="3" t="s">
        <v>141</v>
      </c>
      <c r="TIW239" s="3" t="s">
        <v>141</v>
      </c>
      <c r="TIX239" s="3" t="s">
        <v>141</v>
      </c>
      <c r="TIY239" s="3" t="s">
        <v>141</v>
      </c>
      <c r="TIZ239" s="3" t="s">
        <v>141</v>
      </c>
      <c r="TJA239" s="3" t="s">
        <v>141</v>
      </c>
      <c r="TJB239" s="3" t="s">
        <v>141</v>
      </c>
      <c r="TJC239" s="3" t="s">
        <v>141</v>
      </c>
      <c r="TJD239" s="3" t="s">
        <v>141</v>
      </c>
      <c r="TJE239" s="3" t="s">
        <v>141</v>
      </c>
      <c r="TJF239" s="3" t="s">
        <v>141</v>
      </c>
      <c r="TJG239" s="3" t="s">
        <v>141</v>
      </c>
      <c r="TJH239" s="3" t="s">
        <v>141</v>
      </c>
      <c r="TJI239" s="3" t="s">
        <v>141</v>
      </c>
      <c r="TJJ239" s="3" t="s">
        <v>141</v>
      </c>
      <c r="TJK239" s="3" t="s">
        <v>141</v>
      </c>
      <c r="TJL239" s="3" t="s">
        <v>141</v>
      </c>
      <c r="TJM239" s="3" t="s">
        <v>141</v>
      </c>
      <c r="TJN239" s="3" t="s">
        <v>141</v>
      </c>
      <c r="TJO239" s="3" t="s">
        <v>141</v>
      </c>
      <c r="TJP239" s="3" t="s">
        <v>141</v>
      </c>
      <c r="TJQ239" s="3" t="s">
        <v>141</v>
      </c>
      <c r="TJR239" s="3" t="s">
        <v>141</v>
      </c>
      <c r="TJS239" s="3" t="s">
        <v>141</v>
      </c>
      <c r="TJT239" s="3" t="s">
        <v>141</v>
      </c>
      <c r="TJU239" s="3" t="s">
        <v>141</v>
      </c>
      <c r="TJV239" s="3" t="s">
        <v>141</v>
      </c>
      <c r="TJW239" s="3" t="s">
        <v>141</v>
      </c>
      <c r="TJX239" s="3" t="s">
        <v>141</v>
      </c>
      <c r="TJY239" s="3" t="s">
        <v>141</v>
      </c>
      <c r="TJZ239" s="3" t="s">
        <v>141</v>
      </c>
      <c r="TKA239" s="3" t="s">
        <v>141</v>
      </c>
      <c r="TKB239" s="3" t="s">
        <v>141</v>
      </c>
      <c r="TKC239" s="3" t="s">
        <v>141</v>
      </c>
      <c r="TKD239" s="3" t="s">
        <v>141</v>
      </c>
      <c r="TKE239" s="3" t="s">
        <v>141</v>
      </c>
      <c r="TKF239" s="3" t="s">
        <v>141</v>
      </c>
      <c r="TKG239" s="3" t="s">
        <v>141</v>
      </c>
      <c r="TKH239" s="3" t="s">
        <v>141</v>
      </c>
      <c r="TKI239" s="3" t="s">
        <v>141</v>
      </c>
      <c r="TKJ239" s="3" t="s">
        <v>141</v>
      </c>
      <c r="TKK239" s="3" t="s">
        <v>141</v>
      </c>
      <c r="TKL239" s="3" t="s">
        <v>141</v>
      </c>
      <c r="TKM239" s="3" t="s">
        <v>141</v>
      </c>
      <c r="TKN239" s="3" t="s">
        <v>141</v>
      </c>
      <c r="TKO239" s="3" t="s">
        <v>141</v>
      </c>
      <c r="TKP239" s="3" t="s">
        <v>141</v>
      </c>
      <c r="TKQ239" s="3" t="s">
        <v>141</v>
      </c>
      <c r="TKR239" s="3" t="s">
        <v>141</v>
      </c>
      <c r="TKS239" s="3" t="s">
        <v>141</v>
      </c>
      <c r="TKT239" s="3" t="s">
        <v>141</v>
      </c>
      <c r="TKU239" s="3" t="s">
        <v>141</v>
      </c>
      <c r="TKV239" s="3" t="s">
        <v>141</v>
      </c>
      <c r="TKW239" s="3" t="s">
        <v>141</v>
      </c>
      <c r="TKX239" s="3" t="s">
        <v>141</v>
      </c>
      <c r="TKY239" s="3" t="s">
        <v>141</v>
      </c>
      <c r="TKZ239" s="3" t="s">
        <v>141</v>
      </c>
      <c r="TLA239" s="3" t="s">
        <v>141</v>
      </c>
      <c r="TLB239" s="3" t="s">
        <v>141</v>
      </c>
      <c r="TLC239" s="3" t="s">
        <v>141</v>
      </c>
      <c r="TLD239" s="3" t="s">
        <v>141</v>
      </c>
      <c r="TLE239" s="3" t="s">
        <v>141</v>
      </c>
      <c r="TLF239" s="3" t="s">
        <v>141</v>
      </c>
      <c r="TLG239" s="3" t="s">
        <v>141</v>
      </c>
      <c r="TLH239" s="3" t="s">
        <v>141</v>
      </c>
      <c r="TLI239" s="3" t="s">
        <v>141</v>
      </c>
      <c r="TLJ239" s="3" t="s">
        <v>141</v>
      </c>
      <c r="TLK239" s="3" t="s">
        <v>141</v>
      </c>
      <c r="TLL239" s="3" t="s">
        <v>141</v>
      </c>
      <c r="TLM239" s="3" t="s">
        <v>141</v>
      </c>
      <c r="TLN239" s="3" t="s">
        <v>141</v>
      </c>
      <c r="TLO239" s="3" t="s">
        <v>141</v>
      </c>
      <c r="TLP239" s="3" t="s">
        <v>141</v>
      </c>
      <c r="TLQ239" s="3" t="s">
        <v>141</v>
      </c>
      <c r="TLR239" s="3" t="s">
        <v>141</v>
      </c>
      <c r="TLS239" s="3" t="s">
        <v>141</v>
      </c>
      <c r="TLT239" s="3" t="s">
        <v>141</v>
      </c>
      <c r="TLU239" s="3" t="s">
        <v>141</v>
      </c>
      <c r="TLV239" s="3" t="s">
        <v>141</v>
      </c>
      <c r="TLW239" s="3" t="s">
        <v>141</v>
      </c>
      <c r="TLX239" s="3" t="s">
        <v>141</v>
      </c>
      <c r="TLY239" s="3" t="s">
        <v>141</v>
      </c>
      <c r="TLZ239" s="3" t="s">
        <v>141</v>
      </c>
      <c r="TMA239" s="3" t="s">
        <v>141</v>
      </c>
      <c r="TMB239" s="3" t="s">
        <v>141</v>
      </c>
      <c r="TMC239" s="3" t="s">
        <v>141</v>
      </c>
      <c r="TMD239" s="3" t="s">
        <v>141</v>
      </c>
      <c r="TME239" s="3" t="s">
        <v>141</v>
      </c>
      <c r="TMF239" s="3" t="s">
        <v>141</v>
      </c>
      <c r="TMG239" s="3" t="s">
        <v>141</v>
      </c>
      <c r="TMH239" s="3" t="s">
        <v>141</v>
      </c>
      <c r="TMI239" s="3" t="s">
        <v>141</v>
      </c>
      <c r="TMJ239" s="3" t="s">
        <v>141</v>
      </c>
      <c r="TMK239" s="3" t="s">
        <v>141</v>
      </c>
      <c r="TML239" s="3" t="s">
        <v>141</v>
      </c>
      <c r="TMM239" s="3" t="s">
        <v>141</v>
      </c>
      <c r="TMN239" s="3" t="s">
        <v>141</v>
      </c>
      <c r="TMO239" s="3" t="s">
        <v>141</v>
      </c>
      <c r="TMP239" s="3" t="s">
        <v>141</v>
      </c>
      <c r="TMQ239" s="3" t="s">
        <v>141</v>
      </c>
      <c r="TMR239" s="3" t="s">
        <v>141</v>
      </c>
      <c r="TMS239" s="3" t="s">
        <v>141</v>
      </c>
      <c r="TMT239" s="3" t="s">
        <v>141</v>
      </c>
      <c r="TMU239" s="3" t="s">
        <v>141</v>
      </c>
      <c r="TMV239" s="3" t="s">
        <v>141</v>
      </c>
      <c r="TMW239" s="3" t="s">
        <v>141</v>
      </c>
      <c r="TMX239" s="3" t="s">
        <v>141</v>
      </c>
      <c r="TMY239" s="3" t="s">
        <v>141</v>
      </c>
      <c r="TMZ239" s="3" t="s">
        <v>141</v>
      </c>
      <c r="TNA239" s="3" t="s">
        <v>141</v>
      </c>
      <c r="TNB239" s="3" t="s">
        <v>141</v>
      </c>
      <c r="TNC239" s="3" t="s">
        <v>141</v>
      </c>
      <c r="TND239" s="3" t="s">
        <v>141</v>
      </c>
      <c r="TNE239" s="3" t="s">
        <v>141</v>
      </c>
      <c r="TNF239" s="3" t="s">
        <v>141</v>
      </c>
      <c r="TNG239" s="3" t="s">
        <v>141</v>
      </c>
      <c r="TNH239" s="3" t="s">
        <v>141</v>
      </c>
      <c r="TNI239" s="3" t="s">
        <v>141</v>
      </c>
      <c r="TNJ239" s="3" t="s">
        <v>141</v>
      </c>
      <c r="TNK239" s="3" t="s">
        <v>141</v>
      </c>
      <c r="TNL239" s="3" t="s">
        <v>141</v>
      </c>
      <c r="TNM239" s="3" t="s">
        <v>141</v>
      </c>
      <c r="TNN239" s="3" t="s">
        <v>141</v>
      </c>
      <c r="TNO239" s="3" t="s">
        <v>141</v>
      </c>
      <c r="TNP239" s="3" t="s">
        <v>141</v>
      </c>
      <c r="TNQ239" s="3" t="s">
        <v>141</v>
      </c>
      <c r="TNR239" s="3" t="s">
        <v>141</v>
      </c>
      <c r="TNS239" s="3" t="s">
        <v>141</v>
      </c>
      <c r="TNT239" s="3" t="s">
        <v>141</v>
      </c>
      <c r="TNU239" s="3" t="s">
        <v>141</v>
      </c>
      <c r="TNV239" s="3" t="s">
        <v>141</v>
      </c>
      <c r="TNW239" s="3" t="s">
        <v>141</v>
      </c>
      <c r="TNX239" s="3" t="s">
        <v>141</v>
      </c>
      <c r="TNY239" s="3" t="s">
        <v>141</v>
      </c>
      <c r="TNZ239" s="3" t="s">
        <v>141</v>
      </c>
      <c r="TOA239" s="3" t="s">
        <v>141</v>
      </c>
      <c r="TOB239" s="3" t="s">
        <v>141</v>
      </c>
      <c r="TOC239" s="3" t="s">
        <v>141</v>
      </c>
      <c r="TOD239" s="3" t="s">
        <v>141</v>
      </c>
      <c r="TOE239" s="3" t="s">
        <v>141</v>
      </c>
      <c r="TOF239" s="3" t="s">
        <v>141</v>
      </c>
      <c r="TOG239" s="3" t="s">
        <v>141</v>
      </c>
      <c r="TOH239" s="3" t="s">
        <v>141</v>
      </c>
      <c r="TOI239" s="3" t="s">
        <v>141</v>
      </c>
      <c r="TOJ239" s="3" t="s">
        <v>141</v>
      </c>
      <c r="TOK239" s="3" t="s">
        <v>141</v>
      </c>
      <c r="TOL239" s="3" t="s">
        <v>141</v>
      </c>
      <c r="TOM239" s="3" t="s">
        <v>141</v>
      </c>
      <c r="TON239" s="3" t="s">
        <v>141</v>
      </c>
      <c r="TOO239" s="3" t="s">
        <v>141</v>
      </c>
      <c r="TOP239" s="3" t="s">
        <v>141</v>
      </c>
      <c r="TOQ239" s="3" t="s">
        <v>141</v>
      </c>
      <c r="TOR239" s="3" t="s">
        <v>141</v>
      </c>
      <c r="TOS239" s="3" t="s">
        <v>141</v>
      </c>
      <c r="TOT239" s="3" t="s">
        <v>141</v>
      </c>
      <c r="TOU239" s="3" t="s">
        <v>141</v>
      </c>
      <c r="TOV239" s="3" t="s">
        <v>141</v>
      </c>
      <c r="TOW239" s="3" t="s">
        <v>141</v>
      </c>
      <c r="TOX239" s="3" t="s">
        <v>141</v>
      </c>
      <c r="TOY239" s="3" t="s">
        <v>141</v>
      </c>
      <c r="TOZ239" s="3" t="s">
        <v>141</v>
      </c>
      <c r="TPA239" s="3" t="s">
        <v>141</v>
      </c>
      <c r="TPB239" s="3" t="s">
        <v>141</v>
      </c>
      <c r="TPC239" s="3" t="s">
        <v>141</v>
      </c>
      <c r="TPD239" s="3" t="s">
        <v>141</v>
      </c>
      <c r="TPE239" s="3" t="s">
        <v>141</v>
      </c>
      <c r="TPF239" s="3" t="s">
        <v>141</v>
      </c>
      <c r="TPG239" s="3" t="s">
        <v>141</v>
      </c>
      <c r="TPH239" s="3" t="s">
        <v>141</v>
      </c>
      <c r="TPI239" s="3" t="s">
        <v>141</v>
      </c>
      <c r="TPJ239" s="3" t="s">
        <v>141</v>
      </c>
      <c r="TPK239" s="3" t="s">
        <v>141</v>
      </c>
      <c r="TPL239" s="3" t="s">
        <v>141</v>
      </c>
      <c r="TPM239" s="3" t="s">
        <v>141</v>
      </c>
      <c r="TPN239" s="3" t="s">
        <v>141</v>
      </c>
      <c r="TPO239" s="3" t="s">
        <v>141</v>
      </c>
      <c r="TPP239" s="3" t="s">
        <v>141</v>
      </c>
      <c r="TPQ239" s="3" t="s">
        <v>141</v>
      </c>
      <c r="TPR239" s="3" t="s">
        <v>141</v>
      </c>
      <c r="TPS239" s="3" t="s">
        <v>141</v>
      </c>
      <c r="TPT239" s="3" t="s">
        <v>141</v>
      </c>
      <c r="TPU239" s="3" t="s">
        <v>141</v>
      </c>
      <c r="TPV239" s="3" t="s">
        <v>141</v>
      </c>
      <c r="TPW239" s="3" t="s">
        <v>141</v>
      </c>
      <c r="TPX239" s="3" t="s">
        <v>141</v>
      </c>
      <c r="TPY239" s="3" t="s">
        <v>141</v>
      </c>
      <c r="TPZ239" s="3" t="s">
        <v>141</v>
      </c>
      <c r="TQA239" s="3" t="s">
        <v>141</v>
      </c>
      <c r="TQB239" s="3" t="s">
        <v>141</v>
      </c>
      <c r="TQC239" s="3" t="s">
        <v>141</v>
      </c>
      <c r="TQD239" s="3" t="s">
        <v>141</v>
      </c>
      <c r="TQE239" s="3" t="s">
        <v>141</v>
      </c>
      <c r="TQF239" s="3" t="s">
        <v>141</v>
      </c>
      <c r="TQG239" s="3" t="s">
        <v>141</v>
      </c>
      <c r="TQH239" s="3" t="s">
        <v>141</v>
      </c>
      <c r="TQI239" s="3" t="s">
        <v>141</v>
      </c>
      <c r="TQJ239" s="3" t="s">
        <v>141</v>
      </c>
      <c r="TQK239" s="3" t="s">
        <v>141</v>
      </c>
      <c r="TQL239" s="3" t="s">
        <v>141</v>
      </c>
      <c r="TQM239" s="3" t="s">
        <v>141</v>
      </c>
      <c r="TQN239" s="3" t="s">
        <v>141</v>
      </c>
      <c r="TQO239" s="3" t="s">
        <v>141</v>
      </c>
      <c r="TQP239" s="3" t="s">
        <v>141</v>
      </c>
      <c r="TQQ239" s="3" t="s">
        <v>141</v>
      </c>
      <c r="TQR239" s="3" t="s">
        <v>141</v>
      </c>
      <c r="TQS239" s="3" t="s">
        <v>141</v>
      </c>
      <c r="TQT239" s="3" t="s">
        <v>141</v>
      </c>
      <c r="TQU239" s="3" t="s">
        <v>141</v>
      </c>
      <c r="TQV239" s="3" t="s">
        <v>141</v>
      </c>
      <c r="TQW239" s="3" t="s">
        <v>141</v>
      </c>
      <c r="TQX239" s="3" t="s">
        <v>141</v>
      </c>
      <c r="TQY239" s="3" t="s">
        <v>141</v>
      </c>
      <c r="TQZ239" s="3" t="s">
        <v>141</v>
      </c>
      <c r="TRA239" s="3" t="s">
        <v>141</v>
      </c>
      <c r="TRB239" s="3" t="s">
        <v>141</v>
      </c>
      <c r="TRC239" s="3" t="s">
        <v>141</v>
      </c>
      <c r="TRD239" s="3" t="s">
        <v>141</v>
      </c>
      <c r="TRE239" s="3" t="s">
        <v>141</v>
      </c>
      <c r="TRF239" s="3" t="s">
        <v>141</v>
      </c>
      <c r="TRG239" s="3" t="s">
        <v>141</v>
      </c>
      <c r="TRH239" s="3" t="s">
        <v>141</v>
      </c>
      <c r="TRI239" s="3" t="s">
        <v>141</v>
      </c>
      <c r="TRJ239" s="3" t="s">
        <v>141</v>
      </c>
      <c r="TRK239" s="3" t="s">
        <v>141</v>
      </c>
      <c r="TRL239" s="3" t="s">
        <v>141</v>
      </c>
      <c r="TRM239" s="3" t="s">
        <v>141</v>
      </c>
      <c r="TRN239" s="3" t="s">
        <v>141</v>
      </c>
      <c r="TRO239" s="3" t="s">
        <v>141</v>
      </c>
      <c r="TRP239" s="3" t="s">
        <v>141</v>
      </c>
      <c r="TRQ239" s="3" t="s">
        <v>141</v>
      </c>
      <c r="TRR239" s="3" t="s">
        <v>141</v>
      </c>
      <c r="TRS239" s="3" t="s">
        <v>141</v>
      </c>
      <c r="TRT239" s="3" t="s">
        <v>141</v>
      </c>
      <c r="TRU239" s="3" t="s">
        <v>141</v>
      </c>
      <c r="TRV239" s="3" t="s">
        <v>141</v>
      </c>
      <c r="TRW239" s="3" t="s">
        <v>141</v>
      </c>
      <c r="TRX239" s="3" t="s">
        <v>141</v>
      </c>
      <c r="TRY239" s="3" t="s">
        <v>141</v>
      </c>
      <c r="TRZ239" s="3" t="s">
        <v>141</v>
      </c>
      <c r="TSA239" s="3" t="s">
        <v>141</v>
      </c>
      <c r="TSB239" s="3" t="s">
        <v>141</v>
      </c>
      <c r="TSC239" s="3" t="s">
        <v>141</v>
      </c>
      <c r="TSD239" s="3" t="s">
        <v>141</v>
      </c>
      <c r="TSE239" s="3" t="s">
        <v>141</v>
      </c>
      <c r="TSF239" s="3" t="s">
        <v>141</v>
      </c>
      <c r="TSG239" s="3" t="s">
        <v>141</v>
      </c>
      <c r="TSH239" s="3" t="s">
        <v>141</v>
      </c>
      <c r="TSI239" s="3" t="s">
        <v>141</v>
      </c>
      <c r="TSJ239" s="3" t="s">
        <v>141</v>
      </c>
      <c r="TSK239" s="3" t="s">
        <v>141</v>
      </c>
      <c r="TSL239" s="3" t="s">
        <v>141</v>
      </c>
      <c r="TSM239" s="3" t="s">
        <v>141</v>
      </c>
      <c r="TSN239" s="3" t="s">
        <v>141</v>
      </c>
      <c r="TSO239" s="3" t="s">
        <v>141</v>
      </c>
      <c r="TSP239" s="3" t="s">
        <v>141</v>
      </c>
      <c r="TSQ239" s="3" t="s">
        <v>141</v>
      </c>
      <c r="TSR239" s="3" t="s">
        <v>141</v>
      </c>
      <c r="TSS239" s="3" t="s">
        <v>141</v>
      </c>
      <c r="TST239" s="3" t="s">
        <v>141</v>
      </c>
      <c r="TSU239" s="3" t="s">
        <v>141</v>
      </c>
      <c r="TSV239" s="3" t="s">
        <v>141</v>
      </c>
      <c r="TSW239" s="3" t="s">
        <v>141</v>
      </c>
      <c r="TSX239" s="3" t="s">
        <v>141</v>
      </c>
      <c r="TSY239" s="3" t="s">
        <v>141</v>
      </c>
      <c r="TSZ239" s="3" t="s">
        <v>141</v>
      </c>
      <c r="TTA239" s="3" t="s">
        <v>141</v>
      </c>
      <c r="TTB239" s="3" t="s">
        <v>141</v>
      </c>
      <c r="TTC239" s="3" t="s">
        <v>141</v>
      </c>
      <c r="TTD239" s="3" t="s">
        <v>141</v>
      </c>
      <c r="TTE239" s="3" t="s">
        <v>141</v>
      </c>
      <c r="TTF239" s="3" t="s">
        <v>141</v>
      </c>
      <c r="TTG239" s="3" t="s">
        <v>141</v>
      </c>
      <c r="TTH239" s="3" t="s">
        <v>141</v>
      </c>
      <c r="TTI239" s="3" t="s">
        <v>141</v>
      </c>
      <c r="TTJ239" s="3" t="s">
        <v>141</v>
      </c>
      <c r="TTK239" s="3" t="s">
        <v>141</v>
      </c>
      <c r="TTL239" s="3" t="s">
        <v>141</v>
      </c>
      <c r="TTM239" s="3" t="s">
        <v>141</v>
      </c>
      <c r="TTN239" s="3" t="s">
        <v>141</v>
      </c>
      <c r="TTO239" s="3" t="s">
        <v>141</v>
      </c>
      <c r="TTP239" s="3" t="s">
        <v>141</v>
      </c>
      <c r="TTQ239" s="3" t="s">
        <v>141</v>
      </c>
      <c r="TTR239" s="3" t="s">
        <v>141</v>
      </c>
      <c r="TTS239" s="3" t="s">
        <v>141</v>
      </c>
      <c r="TTT239" s="3" t="s">
        <v>141</v>
      </c>
      <c r="TTU239" s="3" t="s">
        <v>141</v>
      </c>
      <c r="TTV239" s="3" t="s">
        <v>141</v>
      </c>
      <c r="TTW239" s="3" t="s">
        <v>141</v>
      </c>
      <c r="TTX239" s="3" t="s">
        <v>141</v>
      </c>
      <c r="TTY239" s="3" t="s">
        <v>141</v>
      </c>
      <c r="TTZ239" s="3" t="s">
        <v>141</v>
      </c>
      <c r="TUA239" s="3" t="s">
        <v>141</v>
      </c>
      <c r="TUB239" s="3" t="s">
        <v>141</v>
      </c>
      <c r="TUC239" s="3" t="s">
        <v>141</v>
      </c>
      <c r="TUD239" s="3" t="s">
        <v>141</v>
      </c>
      <c r="TUE239" s="3" t="s">
        <v>141</v>
      </c>
      <c r="TUF239" s="3" t="s">
        <v>141</v>
      </c>
      <c r="TUG239" s="3" t="s">
        <v>141</v>
      </c>
      <c r="TUH239" s="3" t="s">
        <v>141</v>
      </c>
      <c r="TUI239" s="3" t="s">
        <v>141</v>
      </c>
      <c r="TUJ239" s="3" t="s">
        <v>141</v>
      </c>
      <c r="TUK239" s="3" t="s">
        <v>141</v>
      </c>
      <c r="TUL239" s="3" t="s">
        <v>141</v>
      </c>
      <c r="TUM239" s="3" t="s">
        <v>141</v>
      </c>
      <c r="TUN239" s="3" t="s">
        <v>141</v>
      </c>
      <c r="TUO239" s="3" t="s">
        <v>141</v>
      </c>
      <c r="TUP239" s="3" t="s">
        <v>141</v>
      </c>
      <c r="TUQ239" s="3" t="s">
        <v>141</v>
      </c>
      <c r="TUR239" s="3" t="s">
        <v>141</v>
      </c>
      <c r="TUS239" s="3" t="s">
        <v>141</v>
      </c>
      <c r="TUT239" s="3" t="s">
        <v>141</v>
      </c>
      <c r="TUU239" s="3" t="s">
        <v>141</v>
      </c>
      <c r="TUV239" s="3" t="s">
        <v>141</v>
      </c>
      <c r="TUW239" s="3" t="s">
        <v>141</v>
      </c>
      <c r="TUX239" s="3" t="s">
        <v>141</v>
      </c>
      <c r="TUY239" s="3" t="s">
        <v>141</v>
      </c>
      <c r="TUZ239" s="3" t="s">
        <v>141</v>
      </c>
      <c r="TVA239" s="3" t="s">
        <v>141</v>
      </c>
      <c r="TVB239" s="3" t="s">
        <v>141</v>
      </c>
      <c r="TVC239" s="3" t="s">
        <v>141</v>
      </c>
      <c r="TVD239" s="3" t="s">
        <v>141</v>
      </c>
      <c r="TVE239" s="3" t="s">
        <v>141</v>
      </c>
      <c r="TVF239" s="3" t="s">
        <v>141</v>
      </c>
      <c r="TVG239" s="3" t="s">
        <v>141</v>
      </c>
      <c r="TVH239" s="3" t="s">
        <v>141</v>
      </c>
      <c r="TVI239" s="3" t="s">
        <v>141</v>
      </c>
      <c r="TVJ239" s="3" t="s">
        <v>141</v>
      </c>
      <c r="TVK239" s="3" t="s">
        <v>141</v>
      </c>
      <c r="TVL239" s="3" t="s">
        <v>141</v>
      </c>
      <c r="TVM239" s="3" t="s">
        <v>141</v>
      </c>
      <c r="TVN239" s="3" t="s">
        <v>141</v>
      </c>
      <c r="TVO239" s="3" t="s">
        <v>141</v>
      </c>
      <c r="TVP239" s="3" t="s">
        <v>141</v>
      </c>
      <c r="TVQ239" s="3" t="s">
        <v>141</v>
      </c>
      <c r="TVR239" s="3" t="s">
        <v>141</v>
      </c>
      <c r="TVS239" s="3" t="s">
        <v>141</v>
      </c>
      <c r="TVT239" s="3" t="s">
        <v>141</v>
      </c>
      <c r="TVU239" s="3" t="s">
        <v>141</v>
      </c>
      <c r="TVV239" s="3" t="s">
        <v>141</v>
      </c>
      <c r="TVW239" s="3" t="s">
        <v>141</v>
      </c>
      <c r="TVX239" s="3" t="s">
        <v>141</v>
      </c>
      <c r="TVY239" s="3" t="s">
        <v>141</v>
      </c>
      <c r="TVZ239" s="3" t="s">
        <v>141</v>
      </c>
      <c r="TWA239" s="3" t="s">
        <v>141</v>
      </c>
      <c r="TWB239" s="3" t="s">
        <v>141</v>
      </c>
      <c r="TWC239" s="3" t="s">
        <v>141</v>
      </c>
      <c r="TWD239" s="3" t="s">
        <v>141</v>
      </c>
      <c r="TWE239" s="3" t="s">
        <v>141</v>
      </c>
      <c r="TWF239" s="3" t="s">
        <v>141</v>
      </c>
      <c r="TWG239" s="3" t="s">
        <v>141</v>
      </c>
      <c r="TWH239" s="3" t="s">
        <v>141</v>
      </c>
      <c r="TWI239" s="3" t="s">
        <v>141</v>
      </c>
      <c r="TWJ239" s="3" t="s">
        <v>141</v>
      </c>
      <c r="TWK239" s="3" t="s">
        <v>141</v>
      </c>
      <c r="TWL239" s="3" t="s">
        <v>141</v>
      </c>
      <c r="TWM239" s="3" t="s">
        <v>141</v>
      </c>
      <c r="TWN239" s="3" t="s">
        <v>141</v>
      </c>
      <c r="TWO239" s="3" t="s">
        <v>141</v>
      </c>
      <c r="TWP239" s="3" t="s">
        <v>141</v>
      </c>
      <c r="TWQ239" s="3" t="s">
        <v>141</v>
      </c>
      <c r="TWR239" s="3" t="s">
        <v>141</v>
      </c>
      <c r="TWS239" s="3" t="s">
        <v>141</v>
      </c>
      <c r="TWT239" s="3" t="s">
        <v>141</v>
      </c>
      <c r="TWU239" s="3" t="s">
        <v>141</v>
      </c>
      <c r="TWV239" s="3" t="s">
        <v>141</v>
      </c>
      <c r="TWW239" s="3" t="s">
        <v>141</v>
      </c>
      <c r="TWX239" s="3" t="s">
        <v>141</v>
      </c>
      <c r="TWY239" s="3" t="s">
        <v>141</v>
      </c>
      <c r="TWZ239" s="3" t="s">
        <v>141</v>
      </c>
      <c r="TXA239" s="3" t="s">
        <v>141</v>
      </c>
      <c r="TXB239" s="3" t="s">
        <v>141</v>
      </c>
      <c r="TXC239" s="3" t="s">
        <v>141</v>
      </c>
      <c r="TXD239" s="3" t="s">
        <v>141</v>
      </c>
      <c r="TXE239" s="3" t="s">
        <v>141</v>
      </c>
      <c r="TXF239" s="3" t="s">
        <v>141</v>
      </c>
      <c r="TXG239" s="3" t="s">
        <v>141</v>
      </c>
      <c r="TXH239" s="3" t="s">
        <v>141</v>
      </c>
      <c r="TXI239" s="3" t="s">
        <v>141</v>
      </c>
      <c r="TXJ239" s="3" t="s">
        <v>141</v>
      </c>
      <c r="TXK239" s="3" t="s">
        <v>141</v>
      </c>
      <c r="TXL239" s="3" t="s">
        <v>141</v>
      </c>
      <c r="TXM239" s="3" t="s">
        <v>141</v>
      </c>
      <c r="TXN239" s="3" t="s">
        <v>141</v>
      </c>
      <c r="TXO239" s="3" t="s">
        <v>141</v>
      </c>
      <c r="TXP239" s="3" t="s">
        <v>141</v>
      </c>
      <c r="TXQ239" s="3" t="s">
        <v>141</v>
      </c>
      <c r="TXR239" s="3" t="s">
        <v>141</v>
      </c>
      <c r="TXS239" s="3" t="s">
        <v>141</v>
      </c>
      <c r="TXT239" s="3" t="s">
        <v>141</v>
      </c>
      <c r="TXU239" s="3" t="s">
        <v>141</v>
      </c>
      <c r="TXV239" s="3" t="s">
        <v>141</v>
      </c>
      <c r="TXW239" s="3" t="s">
        <v>141</v>
      </c>
      <c r="TXX239" s="3" t="s">
        <v>141</v>
      </c>
      <c r="TXY239" s="3" t="s">
        <v>141</v>
      </c>
      <c r="TXZ239" s="3" t="s">
        <v>141</v>
      </c>
      <c r="TYA239" s="3" t="s">
        <v>141</v>
      </c>
      <c r="TYB239" s="3" t="s">
        <v>141</v>
      </c>
      <c r="TYC239" s="3" t="s">
        <v>141</v>
      </c>
      <c r="TYD239" s="3" t="s">
        <v>141</v>
      </c>
      <c r="TYE239" s="3" t="s">
        <v>141</v>
      </c>
      <c r="TYF239" s="3" t="s">
        <v>141</v>
      </c>
      <c r="TYG239" s="3" t="s">
        <v>141</v>
      </c>
      <c r="TYH239" s="3" t="s">
        <v>141</v>
      </c>
      <c r="TYI239" s="3" t="s">
        <v>141</v>
      </c>
      <c r="TYJ239" s="3" t="s">
        <v>141</v>
      </c>
      <c r="TYK239" s="3" t="s">
        <v>141</v>
      </c>
      <c r="TYL239" s="3" t="s">
        <v>141</v>
      </c>
      <c r="TYM239" s="3" t="s">
        <v>141</v>
      </c>
      <c r="TYN239" s="3" t="s">
        <v>141</v>
      </c>
      <c r="TYO239" s="3" t="s">
        <v>141</v>
      </c>
      <c r="TYP239" s="3" t="s">
        <v>141</v>
      </c>
      <c r="TYQ239" s="3" t="s">
        <v>141</v>
      </c>
      <c r="TYR239" s="3" t="s">
        <v>141</v>
      </c>
      <c r="TYS239" s="3" t="s">
        <v>141</v>
      </c>
      <c r="TYT239" s="3" t="s">
        <v>141</v>
      </c>
      <c r="TYU239" s="3" t="s">
        <v>141</v>
      </c>
      <c r="TYV239" s="3" t="s">
        <v>141</v>
      </c>
      <c r="TYW239" s="3" t="s">
        <v>141</v>
      </c>
      <c r="TYX239" s="3" t="s">
        <v>141</v>
      </c>
      <c r="TYY239" s="3" t="s">
        <v>141</v>
      </c>
      <c r="TYZ239" s="3" t="s">
        <v>141</v>
      </c>
      <c r="TZA239" s="3" t="s">
        <v>141</v>
      </c>
      <c r="TZB239" s="3" t="s">
        <v>141</v>
      </c>
      <c r="TZC239" s="3" t="s">
        <v>141</v>
      </c>
      <c r="TZD239" s="3" t="s">
        <v>141</v>
      </c>
      <c r="TZE239" s="3" t="s">
        <v>141</v>
      </c>
      <c r="TZF239" s="3" t="s">
        <v>141</v>
      </c>
      <c r="TZG239" s="3" t="s">
        <v>141</v>
      </c>
      <c r="TZH239" s="3" t="s">
        <v>141</v>
      </c>
      <c r="TZI239" s="3" t="s">
        <v>141</v>
      </c>
      <c r="TZJ239" s="3" t="s">
        <v>141</v>
      </c>
      <c r="TZK239" s="3" t="s">
        <v>141</v>
      </c>
      <c r="TZL239" s="3" t="s">
        <v>141</v>
      </c>
      <c r="TZM239" s="3" t="s">
        <v>141</v>
      </c>
      <c r="TZN239" s="3" t="s">
        <v>141</v>
      </c>
      <c r="TZO239" s="3" t="s">
        <v>141</v>
      </c>
      <c r="TZP239" s="3" t="s">
        <v>141</v>
      </c>
      <c r="TZQ239" s="3" t="s">
        <v>141</v>
      </c>
      <c r="TZR239" s="3" t="s">
        <v>141</v>
      </c>
      <c r="TZS239" s="3" t="s">
        <v>141</v>
      </c>
      <c r="TZT239" s="3" t="s">
        <v>141</v>
      </c>
      <c r="TZU239" s="3" t="s">
        <v>141</v>
      </c>
      <c r="TZV239" s="3" t="s">
        <v>141</v>
      </c>
      <c r="TZW239" s="3" t="s">
        <v>141</v>
      </c>
      <c r="TZX239" s="3" t="s">
        <v>141</v>
      </c>
      <c r="TZY239" s="3" t="s">
        <v>141</v>
      </c>
      <c r="TZZ239" s="3" t="s">
        <v>141</v>
      </c>
      <c r="UAA239" s="3" t="s">
        <v>141</v>
      </c>
      <c r="UAB239" s="3" t="s">
        <v>141</v>
      </c>
      <c r="UAC239" s="3" t="s">
        <v>141</v>
      </c>
      <c r="UAD239" s="3" t="s">
        <v>141</v>
      </c>
      <c r="UAE239" s="3" t="s">
        <v>141</v>
      </c>
      <c r="UAF239" s="3" t="s">
        <v>141</v>
      </c>
      <c r="UAG239" s="3" t="s">
        <v>141</v>
      </c>
      <c r="UAH239" s="3" t="s">
        <v>141</v>
      </c>
      <c r="UAI239" s="3" t="s">
        <v>141</v>
      </c>
      <c r="UAJ239" s="3" t="s">
        <v>141</v>
      </c>
      <c r="UAK239" s="3" t="s">
        <v>141</v>
      </c>
      <c r="UAL239" s="3" t="s">
        <v>141</v>
      </c>
      <c r="UAM239" s="3" t="s">
        <v>141</v>
      </c>
      <c r="UAN239" s="3" t="s">
        <v>141</v>
      </c>
      <c r="UAO239" s="3" t="s">
        <v>141</v>
      </c>
      <c r="UAP239" s="3" t="s">
        <v>141</v>
      </c>
      <c r="UAQ239" s="3" t="s">
        <v>141</v>
      </c>
      <c r="UAR239" s="3" t="s">
        <v>141</v>
      </c>
      <c r="UAS239" s="3" t="s">
        <v>141</v>
      </c>
      <c r="UAT239" s="3" t="s">
        <v>141</v>
      </c>
      <c r="UAU239" s="3" t="s">
        <v>141</v>
      </c>
      <c r="UAV239" s="3" t="s">
        <v>141</v>
      </c>
      <c r="UAW239" s="3" t="s">
        <v>141</v>
      </c>
      <c r="UAX239" s="3" t="s">
        <v>141</v>
      </c>
      <c r="UAY239" s="3" t="s">
        <v>141</v>
      </c>
      <c r="UAZ239" s="3" t="s">
        <v>141</v>
      </c>
      <c r="UBA239" s="3" t="s">
        <v>141</v>
      </c>
      <c r="UBB239" s="3" t="s">
        <v>141</v>
      </c>
      <c r="UBC239" s="3" t="s">
        <v>141</v>
      </c>
      <c r="UBD239" s="3" t="s">
        <v>141</v>
      </c>
      <c r="UBE239" s="3" t="s">
        <v>141</v>
      </c>
      <c r="UBF239" s="3" t="s">
        <v>141</v>
      </c>
      <c r="UBG239" s="3" t="s">
        <v>141</v>
      </c>
      <c r="UBH239" s="3" t="s">
        <v>141</v>
      </c>
      <c r="UBI239" s="3" t="s">
        <v>141</v>
      </c>
      <c r="UBJ239" s="3" t="s">
        <v>141</v>
      </c>
      <c r="UBK239" s="3" t="s">
        <v>141</v>
      </c>
      <c r="UBL239" s="3" t="s">
        <v>141</v>
      </c>
      <c r="UBM239" s="3" t="s">
        <v>141</v>
      </c>
      <c r="UBN239" s="3" t="s">
        <v>141</v>
      </c>
      <c r="UBO239" s="3" t="s">
        <v>141</v>
      </c>
      <c r="UBP239" s="3" t="s">
        <v>141</v>
      </c>
      <c r="UBQ239" s="3" t="s">
        <v>141</v>
      </c>
      <c r="UBR239" s="3" t="s">
        <v>141</v>
      </c>
      <c r="UBS239" s="3" t="s">
        <v>141</v>
      </c>
      <c r="UBT239" s="3" t="s">
        <v>141</v>
      </c>
      <c r="UBU239" s="3" t="s">
        <v>141</v>
      </c>
      <c r="UBV239" s="3" t="s">
        <v>141</v>
      </c>
      <c r="UBW239" s="3" t="s">
        <v>141</v>
      </c>
      <c r="UBX239" s="3" t="s">
        <v>141</v>
      </c>
      <c r="UBY239" s="3" t="s">
        <v>141</v>
      </c>
      <c r="UBZ239" s="3" t="s">
        <v>141</v>
      </c>
      <c r="UCA239" s="3" t="s">
        <v>141</v>
      </c>
      <c r="UCB239" s="3" t="s">
        <v>141</v>
      </c>
      <c r="UCC239" s="3" t="s">
        <v>141</v>
      </c>
      <c r="UCD239" s="3" t="s">
        <v>141</v>
      </c>
      <c r="UCE239" s="3" t="s">
        <v>141</v>
      </c>
      <c r="UCF239" s="3" t="s">
        <v>141</v>
      </c>
      <c r="UCG239" s="3" t="s">
        <v>141</v>
      </c>
      <c r="UCH239" s="3" t="s">
        <v>141</v>
      </c>
      <c r="UCI239" s="3" t="s">
        <v>141</v>
      </c>
      <c r="UCJ239" s="3" t="s">
        <v>141</v>
      </c>
      <c r="UCK239" s="3" t="s">
        <v>141</v>
      </c>
      <c r="UCL239" s="3" t="s">
        <v>141</v>
      </c>
      <c r="UCM239" s="3" t="s">
        <v>141</v>
      </c>
      <c r="UCN239" s="3" t="s">
        <v>141</v>
      </c>
      <c r="UCO239" s="3" t="s">
        <v>141</v>
      </c>
      <c r="UCP239" s="3" t="s">
        <v>141</v>
      </c>
      <c r="UCQ239" s="3" t="s">
        <v>141</v>
      </c>
      <c r="UCR239" s="3" t="s">
        <v>141</v>
      </c>
      <c r="UCS239" s="3" t="s">
        <v>141</v>
      </c>
      <c r="UCT239" s="3" t="s">
        <v>141</v>
      </c>
      <c r="UCU239" s="3" t="s">
        <v>141</v>
      </c>
      <c r="UCV239" s="3" t="s">
        <v>141</v>
      </c>
      <c r="UCW239" s="3" t="s">
        <v>141</v>
      </c>
      <c r="UCX239" s="3" t="s">
        <v>141</v>
      </c>
      <c r="UCY239" s="3" t="s">
        <v>141</v>
      </c>
      <c r="UCZ239" s="3" t="s">
        <v>141</v>
      </c>
      <c r="UDA239" s="3" t="s">
        <v>141</v>
      </c>
      <c r="UDB239" s="3" t="s">
        <v>141</v>
      </c>
      <c r="UDC239" s="3" t="s">
        <v>141</v>
      </c>
      <c r="UDD239" s="3" t="s">
        <v>141</v>
      </c>
      <c r="UDE239" s="3" t="s">
        <v>141</v>
      </c>
      <c r="UDF239" s="3" t="s">
        <v>141</v>
      </c>
      <c r="UDG239" s="3" t="s">
        <v>141</v>
      </c>
      <c r="UDH239" s="3" t="s">
        <v>141</v>
      </c>
      <c r="UDI239" s="3" t="s">
        <v>141</v>
      </c>
      <c r="UDJ239" s="3" t="s">
        <v>141</v>
      </c>
      <c r="UDK239" s="3" t="s">
        <v>141</v>
      </c>
      <c r="UDL239" s="3" t="s">
        <v>141</v>
      </c>
      <c r="UDM239" s="3" t="s">
        <v>141</v>
      </c>
      <c r="UDN239" s="3" t="s">
        <v>141</v>
      </c>
      <c r="UDO239" s="3" t="s">
        <v>141</v>
      </c>
      <c r="UDP239" s="3" t="s">
        <v>141</v>
      </c>
      <c r="UDQ239" s="3" t="s">
        <v>141</v>
      </c>
      <c r="UDR239" s="3" t="s">
        <v>141</v>
      </c>
      <c r="UDS239" s="3" t="s">
        <v>141</v>
      </c>
      <c r="UDT239" s="3" t="s">
        <v>141</v>
      </c>
      <c r="UDU239" s="3" t="s">
        <v>141</v>
      </c>
      <c r="UDV239" s="3" t="s">
        <v>141</v>
      </c>
      <c r="UDW239" s="3" t="s">
        <v>141</v>
      </c>
      <c r="UDX239" s="3" t="s">
        <v>141</v>
      </c>
      <c r="UDY239" s="3" t="s">
        <v>141</v>
      </c>
      <c r="UDZ239" s="3" t="s">
        <v>141</v>
      </c>
      <c r="UEA239" s="3" t="s">
        <v>141</v>
      </c>
      <c r="UEB239" s="3" t="s">
        <v>141</v>
      </c>
      <c r="UEC239" s="3" t="s">
        <v>141</v>
      </c>
      <c r="UED239" s="3" t="s">
        <v>141</v>
      </c>
      <c r="UEE239" s="3" t="s">
        <v>141</v>
      </c>
      <c r="UEF239" s="3" t="s">
        <v>141</v>
      </c>
      <c r="UEG239" s="3" t="s">
        <v>141</v>
      </c>
      <c r="UEH239" s="3" t="s">
        <v>141</v>
      </c>
      <c r="UEI239" s="3" t="s">
        <v>141</v>
      </c>
      <c r="UEJ239" s="3" t="s">
        <v>141</v>
      </c>
      <c r="UEK239" s="3" t="s">
        <v>141</v>
      </c>
      <c r="UEL239" s="3" t="s">
        <v>141</v>
      </c>
      <c r="UEM239" s="3" t="s">
        <v>141</v>
      </c>
      <c r="UEN239" s="3" t="s">
        <v>141</v>
      </c>
      <c r="UEO239" s="3" t="s">
        <v>141</v>
      </c>
      <c r="UEP239" s="3" t="s">
        <v>141</v>
      </c>
      <c r="UEQ239" s="3" t="s">
        <v>141</v>
      </c>
      <c r="UER239" s="3" t="s">
        <v>141</v>
      </c>
      <c r="UES239" s="3" t="s">
        <v>141</v>
      </c>
      <c r="UET239" s="3" t="s">
        <v>141</v>
      </c>
      <c r="UEU239" s="3" t="s">
        <v>141</v>
      </c>
      <c r="UEV239" s="3" t="s">
        <v>141</v>
      </c>
      <c r="UEW239" s="3" t="s">
        <v>141</v>
      </c>
      <c r="UEX239" s="3" t="s">
        <v>141</v>
      </c>
      <c r="UEY239" s="3" t="s">
        <v>141</v>
      </c>
      <c r="UEZ239" s="3" t="s">
        <v>141</v>
      </c>
      <c r="UFA239" s="3" t="s">
        <v>141</v>
      </c>
      <c r="UFB239" s="3" t="s">
        <v>141</v>
      </c>
      <c r="UFC239" s="3" t="s">
        <v>141</v>
      </c>
      <c r="UFD239" s="3" t="s">
        <v>141</v>
      </c>
      <c r="UFE239" s="3" t="s">
        <v>141</v>
      </c>
      <c r="UFF239" s="3" t="s">
        <v>141</v>
      </c>
      <c r="UFG239" s="3" t="s">
        <v>141</v>
      </c>
      <c r="UFH239" s="3" t="s">
        <v>141</v>
      </c>
      <c r="UFI239" s="3" t="s">
        <v>141</v>
      </c>
      <c r="UFJ239" s="3" t="s">
        <v>141</v>
      </c>
      <c r="UFK239" s="3" t="s">
        <v>141</v>
      </c>
      <c r="UFL239" s="3" t="s">
        <v>141</v>
      </c>
      <c r="UFM239" s="3" t="s">
        <v>141</v>
      </c>
      <c r="UFN239" s="3" t="s">
        <v>141</v>
      </c>
      <c r="UFO239" s="3" t="s">
        <v>141</v>
      </c>
      <c r="UFP239" s="3" t="s">
        <v>141</v>
      </c>
      <c r="UFQ239" s="3" t="s">
        <v>141</v>
      </c>
      <c r="UFR239" s="3" t="s">
        <v>141</v>
      </c>
      <c r="UFS239" s="3" t="s">
        <v>141</v>
      </c>
      <c r="UFT239" s="3" t="s">
        <v>141</v>
      </c>
      <c r="UFU239" s="3" t="s">
        <v>141</v>
      </c>
      <c r="UFV239" s="3" t="s">
        <v>141</v>
      </c>
      <c r="UFW239" s="3" t="s">
        <v>141</v>
      </c>
      <c r="UFX239" s="3" t="s">
        <v>141</v>
      </c>
      <c r="UFY239" s="3" t="s">
        <v>141</v>
      </c>
      <c r="UFZ239" s="3" t="s">
        <v>141</v>
      </c>
      <c r="UGA239" s="3" t="s">
        <v>141</v>
      </c>
      <c r="UGB239" s="3" t="s">
        <v>141</v>
      </c>
      <c r="UGC239" s="3" t="s">
        <v>141</v>
      </c>
      <c r="UGD239" s="3" t="s">
        <v>141</v>
      </c>
      <c r="UGE239" s="3" t="s">
        <v>141</v>
      </c>
      <c r="UGF239" s="3" t="s">
        <v>141</v>
      </c>
      <c r="UGG239" s="3" t="s">
        <v>141</v>
      </c>
      <c r="UGH239" s="3" t="s">
        <v>141</v>
      </c>
      <c r="UGI239" s="3" t="s">
        <v>141</v>
      </c>
      <c r="UGJ239" s="3" t="s">
        <v>141</v>
      </c>
      <c r="UGK239" s="3" t="s">
        <v>141</v>
      </c>
      <c r="UGL239" s="3" t="s">
        <v>141</v>
      </c>
      <c r="UGM239" s="3" t="s">
        <v>141</v>
      </c>
      <c r="UGN239" s="3" t="s">
        <v>141</v>
      </c>
      <c r="UGO239" s="3" t="s">
        <v>141</v>
      </c>
      <c r="UGP239" s="3" t="s">
        <v>141</v>
      </c>
      <c r="UGQ239" s="3" t="s">
        <v>141</v>
      </c>
      <c r="UGR239" s="3" t="s">
        <v>141</v>
      </c>
      <c r="UGS239" s="3" t="s">
        <v>141</v>
      </c>
      <c r="UGT239" s="3" t="s">
        <v>141</v>
      </c>
      <c r="UGU239" s="3" t="s">
        <v>141</v>
      </c>
      <c r="UGV239" s="3" t="s">
        <v>141</v>
      </c>
      <c r="UGW239" s="3" t="s">
        <v>141</v>
      </c>
      <c r="UGX239" s="3" t="s">
        <v>141</v>
      </c>
      <c r="UGY239" s="3" t="s">
        <v>141</v>
      </c>
      <c r="UGZ239" s="3" t="s">
        <v>141</v>
      </c>
      <c r="UHA239" s="3" t="s">
        <v>141</v>
      </c>
      <c r="UHB239" s="3" t="s">
        <v>141</v>
      </c>
      <c r="UHC239" s="3" t="s">
        <v>141</v>
      </c>
      <c r="UHD239" s="3" t="s">
        <v>141</v>
      </c>
      <c r="UHE239" s="3" t="s">
        <v>141</v>
      </c>
      <c r="UHF239" s="3" t="s">
        <v>141</v>
      </c>
      <c r="UHG239" s="3" t="s">
        <v>141</v>
      </c>
      <c r="UHH239" s="3" t="s">
        <v>141</v>
      </c>
      <c r="UHI239" s="3" t="s">
        <v>141</v>
      </c>
      <c r="UHJ239" s="3" t="s">
        <v>141</v>
      </c>
      <c r="UHK239" s="3" t="s">
        <v>141</v>
      </c>
      <c r="UHL239" s="3" t="s">
        <v>141</v>
      </c>
      <c r="UHM239" s="3" t="s">
        <v>141</v>
      </c>
      <c r="UHN239" s="3" t="s">
        <v>141</v>
      </c>
      <c r="UHO239" s="3" t="s">
        <v>141</v>
      </c>
      <c r="UHP239" s="3" t="s">
        <v>141</v>
      </c>
      <c r="UHQ239" s="3" t="s">
        <v>141</v>
      </c>
      <c r="UHR239" s="3" t="s">
        <v>141</v>
      </c>
      <c r="UHS239" s="3" t="s">
        <v>141</v>
      </c>
      <c r="UHT239" s="3" t="s">
        <v>141</v>
      </c>
      <c r="UHU239" s="3" t="s">
        <v>141</v>
      </c>
      <c r="UHV239" s="3" t="s">
        <v>141</v>
      </c>
      <c r="UHW239" s="3" t="s">
        <v>141</v>
      </c>
      <c r="UHX239" s="3" t="s">
        <v>141</v>
      </c>
      <c r="UHY239" s="3" t="s">
        <v>141</v>
      </c>
      <c r="UHZ239" s="3" t="s">
        <v>141</v>
      </c>
      <c r="UIA239" s="3" t="s">
        <v>141</v>
      </c>
      <c r="UIB239" s="3" t="s">
        <v>141</v>
      </c>
      <c r="UIC239" s="3" t="s">
        <v>141</v>
      </c>
      <c r="UID239" s="3" t="s">
        <v>141</v>
      </c>
      <c r="UIE239" s="3" t="s">
        <v>141</v>
      </c>
      <c r="UIF239" s="3" t="s">
        <v>141</v>
      </c>
      <c r="UIG239" s="3" t="s">
        <v>141</v>
      </c>
      <c r="UIH239" s="3" t="s">
        <v>141</v>
      </c>
      <c r="UII239" s="3" t="s">
        <v>141</v>
      </c>
      <c r="UIJ239" s="3" t="s">
        <v>141</v>
      </c>
      <c r="UIK239" s="3" t="s">
        <v>141</v>
      </c>
      <c r="UIL239" s="3" t="s">
        <v>141</v>
      </c>
      <c r="UIM239" s="3" t="s">
        <v>141</v>
      </c>
      <c r="UIN239" s="3" t="s">
        <v>141</v>
      </c>
      <c r="UIO239" s="3" t="s">
        <v>141</v>
      </c>
      <c r="UIP239" s="3" t="s">
        <v>141</v>
      </c>
      <c r="UIQ239" s="3" t="s">
        <v>141</v>
      </c>
      <c r="UIR239" s="3" t="s">
        <v>141</v>
      </c>
      <c r="UIS239" s="3" t="s">
        <v>141</v>
      </c>
      <c r="UIT239" s="3" t="s">
        <v>141</v>
      </c>
      <c r="UIU239" s="3" t="s">
        <v>141</v>
      </c>
      <c r="UIV239" s="3" t="s">
        <v>141</v>
      </c>
      <c r="UIW239" s="3" t="s">
        <v>141</v>
      </c>
      <c r="UIX239" s="3" t="s">
        <v>141</v>
      </c>
      <c r="UIY239" s="3" t="s">
        <v>141</v>
      </c>
      <c r="UIZ239" s="3" t="s">
        <v>141</v>
      </c>
      <c r="UJA239" s="3" t="s">
        <v>141</v>
      </c>
      <c r="UJB239" s="3" t="s">
        <v>141</v>
      </c>
      <c r="UJC239" s="3" t="s">
        <v>141</v>
      </c>
      <c r="UJD239" s="3" t="s">
        <v>141</v>
      </c>
      <c r="UJE239" s="3" t="s">
        <v>141</v>
      </c>
      <c r="UJF239" s="3" t="s">
        <v>141</v>
      </c>
      <c r="UJG239" s="3" t="s">
        <v>141</v>
      </c>
      <c r="UJH239" s="3" t="s">
        <v>141</v>
      </c>
      <c r="UJI239" s="3" t="s">
        <v>141</v>
      </c>
      <c r="UJJ239" s="3" t="s">
        <v>141</v>
      </c>
      <c r="UJK239" s="3" t="s">
        <v>141</v>
      </c>
      <c r="UJL239" s="3" t="s">
        <v>141</v>
      </c>
      <c r="UJM239" s="3" t="s">
        <v>141</v>
      </c>
      <c r="UJN239" s="3" t="s">
        <v>141</v>
      </c>
      <c r="UJO239" s="3" t="s">
        <v>141</v>
      </c>
      <c r="UJP239" s="3" t="s">
        <v>141</v>
      </c>
      <c r="UJQ239" s="3" t="s">
        <v>141</v>
      </c>
      <c r="UJR239" s="3" t="s">
        <v>141</v>
      </c>
      <c r="UJS239" s="3" t="s">
        <v>141</v>
      </c>
      <c r="UJT239" s="3" t="s">
        <v>141</v>
      </c>
      <c r="UJU239" s="3" t="s">
        <v>141</v>
      </c>
      <c r="UJV239" s="3" t="s">
        <v>141</v>
      </c>
      <c r="UJW239" s="3" t="s">
        <v>141</v>
      </c>
      <c r="UJX239" s="3" t="s">
        <v>141</v>
      </c>
      <c r="UJY239" s="3" t="s">
        <v>141</v>
      </c>
      <c r="UJZ239" s="3" t="s">
        <v>141</v>
      </c>
      <c r="UKA239" s="3" t="s">
        <v>141</v>
      </c>
      <c r="UKB239" s="3" t="s">
        <v>141</v>
      </c>
      <c r="UKC239" s="3" t="s">
        <v>141</v>
      </c>
      <c r="UKD239" s="3" t="s">
        <v>141</v>
      </c>
      <c r="UKE239" s="3" t="s">
        <v>141</v>
      </c>
      <c r="UKF239" s="3" t="s">
        <v>141</v>
      </c>
      <c r="UKG239" s="3" t="s">
        <v>141</v>
      </c>
      <c r="UKH239" s="3" t="s">
        <v>141</v>
      </c>
      <c r="UKI239" s="3" t="s">
        <v>141</v>
      </c>
      <c r="UKJ239" s="3" t="s">
        <v>141</v>
      </c>
      <c r="UKK239" s="3" t="s">
        <v>141</v>
      </c>
      <c r="UKL239" s="3" t="s">
        <v>141</v>
      </c>
      <c r="UKM239" s="3" t="s">
        <v>141</v>
      </c>
      <c r="UKN239" s="3" t="s">
        <v>141</v>
      </c>
      <c r="UKO239" s="3" t="s">
        <v>141</v>
      </c>
      <c r="UKP239" s="3" t="s">
        <v>141</v>
      </c>
      <c r="UKQ239" s="3" t="s">
        <v>141</v>
      </c>
      <c r="UKR239" s="3" t="s">
        <v>141</v>
      </c>
      <c r="UKS239" s="3" t="s">
        <v>141</v>
      </c>
      <c r="UKT239" s="3" t="s">
        <v>141</v>
      </c>
      <c r="UKU239" s="3" t="s">
        <v>141</v>
      </c>
      <c r="UKV239" s="3" t="s">
        <v>141</v>
      </c>
      <c r="UKW239" s="3" t="s">
        <v>141</v>
      </c>
      <c r="UKX239" s="3" t="s">
        <v>141</v>
      </c>
      <c r="UKY239" s="3" t="s">
        <v>141</v>
      </c>
      <c r="UKZ239" s="3" t="s">
        <v>141</v>
      </c>
      <c r="ULA239" s="3" t="s">
        <v>141</v>
      </c>
      <c r="ULB239" s="3" t="s">
        <v>141</v>
      </c>
      <c r="ULC239" s="3" t="s">
        <v>141</v>
      </c>
      <c r="ULD239" s="3" t="s">
        <v>141</v>
      </c>
      <c r="ULE239" s="3" t="s">
        <v>141</v>
      </c>
      <c r="ULF239" s="3" t="s">
        <v>141</v>
      </c>
      <c r="ULG239" s="3" t="s">
        <v>141</v>
      </c>
      <c r="ULH239" s="3" t="s">
        <v>141</v>
      </c>
      <c r="ULI239" s="3" t="s">
        <v>141</v>
      </c>
      <c r="ULJ239" s="3" t="s">
        <v>141</v>
      </c>
      <c r="ULK239" s="3" t="s">
        <v>141</v>
      </c>
      <c r="ULL239" s="3" t="s">
        <v>141</v>
      </c>
      <c r="ULM239" s="3" t="s">
        <v>141</v>
      </c>
      <c r="ULN239" s="3" t="s">
        <v>141</v>
      </c>
      <c r="ULO239" s="3" t="s">
        <v>141</v>
      </c>
      <c r="ULP239" s="3" t="s">
        <v>141</v>
      </c>
      <c r="ULQ239" s="3" t="s">
        <v>141</v>
      </c>
      <c r="ULR239" s="3" t="s">
        <v>141</v>
      </c>
      <c r="ULS239" s="3" t="s">
        <v>141</v>
      </c>
      <c r="ULT239" s="3" t="s">
        <v>141</v>
      </c>
      <c r="ULU239" s="3" t="s">
        <v>141</v>
      </c>
      <c r="ULV239" s="3" t="s">
        <v>141</v>
      </c>
      <c r="ULW239" s="3" t="s">
        <v>141</v>
      </c>
      <c r="ULX239" s="3" t="s">
        <v>141</v>
      </c>
      <c r="ULY239" s="3" t="s">
        <v>141</v>
      </c>
      <c r="ULZ239" s="3" t="s">
        <v>141</v>
      </c>
      <c r="UMA239" s="3" t="s">
        <v>141</v>
      </c>
      <c r="UMB239" s="3" t="s">
        <v>141</v>
      </c>
      <c r="UMC239" s="3" t="s">
        <v>141</v>
      </c>
      <c r="UMD239" s="3" t="s">
        <v>141</v>
      </c>
      <c r="UME239" s="3" t="s">
        <v>141</v>
      </c>
      <c r="UMF239" s="3" t="s">
        <v>141</v>
      </c>
      <c r="UMG239" s="3" t="s">
        <v>141</v>
      </c>
      <c r="UMH239" s="3" t="s">
        <v>141</v>
      </c>
      <c r="UMI239" s="3" t="s">
        <v>141</v>
      </c>
      <c r="UMJ239" s="3" t="s">
        <v>141</v>
      </c>
      <c r="UMK239" s="3" t="s">
        <v>141</v>
      </c>
      <c r="UML239" s="3" t="s">
        <v>141</v>
      </c>
      <c r="UMM239" s="3" t="s">
        <v>141</v>
      </c>
      <c r="UMN239" s="3" t="s">
        <v>141</v>
      </c>
      <c r="UMO239" s="3" t="s">
        <v>141</v>
      </c>
      <c r="UMP239" s="3" t="s">
        <v>141</v>
      </c>
      <c r="UMQ239" s="3" t="s">
        <v>141</v>
      </c>
      <c r="UMR239" s="3" t="s">
        <v>141</v>
      </c>
      <c r="UMS239" s="3" t="s">
        <v>141</v>
      </c>
      <c r="UMT239" s="3" t="s">
        <v>141</v>
      </c>
      <c r="UMU239" s="3" t="s">
        <v>141</v>
      </c>
      <c r="UMV239" s="3" t="s">
        <v>141</v>
      </c>
      <c r="UMW239" s="3" t="s">
        <v>141</v>
      </c>
      <c r="UMX239" s="3" t="s">
        <v>141</v>
      </c>
      <c r="UMY239" s="3" t="s">
        <v>141</v>
      </c>
      <c r="UMZ239" s="3" t="s">
        <v>141</v>
      </c>
      <c r="UNA239" s="3" t="s">
        <v>141</v>
      </c>
      <c r="UNB239" s="3" t="s">
        <v>141</v>
      </c>
      <c r="UNC239" s="3" t="s">
        <v>141</v>
      </c>
      <c r="UND239" s="3" t="s">
        <v>141</v>
      </c>
      <c r="UNE239" s="3" t="s">
        <v>141</v>
      </c>
      <c r="UNF239" s="3" t="s">
        <v>141</v>
      </c>
      <c r="UNG239" s="3" t="s">
        <v>141</v>
      </c>
      <c r="UNH239" s="3" t="s">
        <v>141</v>
      </c>
      <c r="UNI239" s="3" t="s">
        <v>141</v>
      </c>
      <c r="UNJ239" s="3" t="s">
        <v>141</v>
      </c>
      <c r="UNK239" s="3" t="s">
        <v>141</v>
      </c>
      <c r="UNL239" s="3" t="s">
        <v>141</v>
      </c>
      <c r="UNM239" s="3" t="s">
        <v>141</v>
      </c>
      <c r="UNN239" s="3" t="s">
        <v>141</v>
      </c>
      <c r="UNO239" s="3" t="s">
        <v>141</v>
      </c>
      <c r="UNP239" s="3" t="s">
        <v>141</v>
      </c>
      <c r="UNQ239" s="3" t="s">
        <v>141</v>
      </c>
      <c r="UNR239" s="3" t="s">
        <v>141</v>
      </c>
      <c r="UNS239" s="3" t="s">
        <v>141</v>
      </c>
      <c r="UNT239" s="3" t="s">
        <v>141</v>
      </c>
      <c r="UNU239" s="3" t="s">
        <v>141</v>
      </c>
      <c r="UNV239" s="3" t="s">
        <v>141</v>
      </c>
      <c r="UNW239" s="3" t="s">
        <v>141</v>
      </c>
      <c r="UNX239" s="3" t="s">
        <v>141</v>
      </c>
      <c r="UNY239" s="3" t="s">
        <v>141</v>
      </c>
      <c r="UNZ239" s="3" t="s">
        <v>141</v>
      </c>
      <c r="UOA239" s="3" t="s">
        <v>141</v>
      </c>
      <c r="UOB239" s="3" t="s">
        <v>141</v>
      </c>
      <c r="UOC239" s="3" t="s">
        <v>141</v>
      </c>
      <c r="UOD239" s="3" t="s">
        <v>141</v>
      </c>
      <c r="UOE239" s="3" t="s">
        <v>141</v>
      </c>
      <c r="UOF239" s="3" t="s">
        <v>141</v>
      </c>
      <c r="UOG239" s="3" t="s">
        <v>141</v>
      </c>
      <c r="UOH239" s="3" t="s">
        <v>141</v>
      </c>
      <c r="UOI239" s="3" t="s">
        <v>141</v>
      </c>
      <c r="UOJ239" s="3" t="s">
        <v>141</v>
      </c>
      <c r="UOK239" s="3" t="s">
        <v>141</v>
      </c>
      <c r="UOL239" s="3" t="s">
        <v>141</v>
      </c>
      <c r="UOM239" s="3" t="s">
        <v>141</v>
      </c>
      <c r="UON239" s="3" t="s">
        <v>141</v>
      </c>
      <c r="UOO239" s="3" t="s">
        <v>141</v>
      </c>
      <c r="UOP239" s="3" t="s">
        <v>141</v>
      </c>
      <c r="UOQ239" s="3" t="s">
        <v>141</v>
      </c>
      <c r="UOR239" s="3" t="s">
        <v>141</v>
      </c>
      <c r="UOS239" s="3" t="s">
        <v>141</v>
      </c>
      <c r="UOT239" s="3" t="s">
        <v>141</v>
      </c>
      <c r="UOU239" s="3" t="s">
        <v>141</v>
      </c>
      <c r="UOV239" s="3" t="s">
        <v>141</v>
      </c>
      <c r="UOW239" s="3" t="s">
        <v>141</v>
      </c>
      <c r="UOX239" s="3" t="s">
        <v>141</v>
      </c>
      <c r="UOY239" s="3" t="s">
        <v>141</v>
      </c>
      <c r="UOZ239" s="3" t="s">
        <v>141</v>
      </c>
      <c r="UPA239" s="3" t="s">
        <v>141</v>
      </c>
      <c r="UPB239" s="3" t="s">
        <v>141</v>
      </c>
      <c r="UPC239" s="3" t="s">
        <v>141</v>
      </c>
      <c r="UPD239" s="3" t="s">
        <v>141</v>
      </c>
      <c r="UPE239" s="3" t="s">
        <v>141</v>
      </c>
      <c r="UPF239" s="3" t="s">
        <v>141</v>
      </c>
      <c r="UPG239" s="3" t="s">
        <v>141</v>
      </c>
      <c r="UPH239" s="3" t="s">
        <v>141</v>
      </c>
      <c r="UPI239" s="3" t="s">
        <v>141</v>
      </c>
      <c r="UPJ239" s="3" t="s">
        <v>141</v>
      </c>
      <c r="UPK239" s="3" t="s">
        <v>141</v>
      </c>
      <c r="UPL239" s="3" t="s">
        <v>141</v>
      </c>
      <c r="UPM239" s="3" t="s">
        <v>141</v>
      </c>
      <c r="UPN239" s="3" t="s">
        <v>141</v>
      </c>
      <c r="UPO239" s="3" t="s">
        <v>141</v>
      </c>
      <c r="UPP239" s="3" t="s">
        <v>141</v>
      </c>
      <c r="UPQ239" s="3" t="s">
        <v>141</v>
      </c>
      <c r="UPR239" s="3" t="s">
        <v>141</v>
      </c>
      <c r="UPS239" s="3" t="s">
        <v>141</v>
      </c>
      <c r="UPT239" s="3" t="s">
        <v>141</v>
      </c>
      <c r="UPU239" s="3" t="s">
        <v>141</v>
      </c>
      <c r="UPV239" s="3" t="s">
        <v>141</v>
      </c>
      <c r="UPW239" s="3" t="s">
        <v>141</v>
      </c>
      <c r="UPX239" s="3" t="s">
        <v>141</v>
      </c>
      <c r="UPY239" s="3" t="s">
        <v>141</v>
      </c>
      <c r="UPZ239" s="3" t="s">
        <v>141</v>
      </c>
      <c r="UQA239" s="3" t="s">
        <v>141</v>
      </c>
      <c r="UQB239" s="3" t="s">
        <v>141</v>
      </c>
      <c r="UQC239" s="3" t="s">
        <v>141</v>
      </c>
      <c r="UQD239" s="3" t="s">
        <v>141</v>
      </c>
      <c r="UQE239" s="3" t="s">
        <v>141</v>
      </c>
      <c r="UQF239" s="3" t="s">
        <v>141</v>
      </c>
      <c r="UQG239" s="3" t="s">
        <v>141</v>
      </c>
      <c r="UQH239" s="3" t="s">
        <v>141</v>
      </c>
      <c r="UQI239" s="3" t="s">
        <v>141</v>
      </c>
      <c r="UQJ239" s="3" t="s">
        <v>141</v>
      </c>
      <c r="UQK239" s="3" t="s">
        <v>141</v>
      </c>
      <c r="UQL239" s="3" t="s">
        <v>141</v>
      </c>
      <c r="UQM239" s="3" t="s">
        <v>141</v>
      </c>
      <c r="UQN239" s="3" t="s">
        <v>141</v>
      </c>
      <c r="UQO239" s="3" t="s">
        <v>141</v>
      </c>
      <c r="UQP239" s="3" t="s">
        <v>141</v>
      </c>
      <c r="UQQ239" s="3" t="s">
        <v>141</v>
      </c>
      <c r="UQR239" s="3" t="s">
        <v>141</v>
      </c>
      <c r="UQS239" s="3" t="s">
        <v>141</v>
      </c>
      <c r="UQT239" s="3" t="s">
        <v>141</v>
      </c>
      <c r="UQU239" s="3" t="s">
        <v>141</v>
      </c>
      <c r="UQV239" s="3" t="s">
        <v>141</v>
      </c>
      <c r="UQW239" s="3" t="s">
        <v>141</v>
      </c>
      <c r="UQX239" s="3" t="s">
        <v>141</v>
      </c>
      <c r="UQY239" s="3" t="s">
        <v>141</v>
      </c>
      <c r="UQZ239" s="3" t="s">
        <v>141</v>
      </c>
      <c r="URA239" s="3" t="s">
        <v>141</v>
      </c>
      <c r="URB239" s="3" t="s">
        <v>141</v>
      </c>
      <c r="URC239" s="3" t="s">
        <v>141</v>
      </c>
      <c r="URD239" s="3" t="s">
        <v>141</v>
      </c>
      <c r="URE239" s="3" t="s">
        <v>141</v>
      </c>
      <c r="URF239" s="3" t="s">
        <v>141</v>
      </c>
      <c r="URG239" s="3" t="s">
        <v>141</v>
      </c>
      <c r="URH239" s="3" t="s">
        <v>141</v>
      </c>
      <c r="URI239" s="3" t="s">
        <v>141</v>
      </c>
      <c r="URJ239" s="3" t="s">
        <v>141</v>
      </c>
      <c r="URK239" s="3" t="s">
        <v>141</v>
      </c>
      <c r="URL239" s="3" t="s">
        <v>141</v>
      </c>
      <c r="URM239" s="3" t="s">
        <v>141</v>
      </c>
      <c r="URN239" s="3" t="s">
        <v>141</v>
      </c>
      <c r="URO239" s="3" t="s">
        <v>141</v>
      </c>
      <c r="URP239" s="3" t="s">
        <v>141</v>
      </c>
      <c r="URQ239" s="3" t="s">
        <v>141</v>
      </c>
      <c r="URR239" s="3" t="s">
        <v>141</v>
      </c>
      <c r="URS239" s="3" t="s">
        <v>141</v>
      </c>
      <c r="URT239" s="3" t="s">
        <v>141</v>
      </c>
      <c r="URU239" s="3" t="s">
        <v>141</v>
      </c>
      <c r="URV239" s="3" t="s">
        <v>141</v>
      </c>
      <c r="URW239" s="3" t="s">
        <v>141</v>
      </c>
      <c r="URX239" s="3" t="s">
        <v>141</v>
      </c>
      <c r="URY239" s="3" t="s">
        <v>141</v>
      </c>
      <c r="URZ239" s="3" t="s">
        <v>141</v>
      </c>
      <c r="USA239" s="3" t="s">
        <v>141</v>
      </c>
      <c r="USB239" s="3" t="s">
        <v>141</v>
      </c>
      <c r="USC239" s="3" t="s">
        <v>141</v>
      </c>
      <c r="USD239" s="3" t="s">
        <v>141</v>
      </c>
      <c r="USE239" s="3" t="s">
        <v>141</v>
      </c>
      <c r="USF239" s="3" t="s">
        <v>141</v>
      </c>
      <c r="USG239" s="3" t="s">
        <v>141</v>
      </c>
      <c r="USH239" s="3" t="s">
        <v>141</v>
      </c>
      <c r="USI239" s="3" t="s">
        <v>141</v>
      </c>
      <c r="USJ239" s="3" t="s">
        <v>141</v>
      </c>
      <c r="USK239" s="3" t="s">
        <v>141</v>
      </c>
      <c r="USL239" s="3" t="s">
        <v>141</v>
      </c>
      <c r="USM239" s="3" t="s">
        <v>141</v>
      </c>
      <c r="USN239" s="3" t="s">
        <v>141</v>
      </c>
      <c r="USO239" s="3" t="s">
        <v>141</v>
      </c>
      <c r="USP239" s="3" t="s">
        <v>141</v>
      </c>
      <c r="USQ239" s="3" t="s">
        <v>141</v>
      </c>
      <c r="USR239" s="3" t="s">
        <v>141</v>
      </c>
      <c r="USS239" s="3" t="s">
        <v>141</v>
      </c>
      <c r="UST239" s="3" t="s">
        <v>141</v>
      </c>
      <c r="USU239" s="3" t="s">
        <v>141</v>
      </c>
      <c r="USV239" s="3" t="s">
        <v>141</v>
      </c>
      <c r="USW239" s="3" t="s">
        <v>141</v>
      </c>
      <c r="USX239" s="3" t="s">
        <v>141</v>
      </c>
      <c r="USY239" s="3" t="s">
        <v>141</v>
      </c>
      <c r="USZ239" s="3" t="s">
        <v>141</v>
      </c>
      <c r="UTA239" s="3" t="s">
        <v>141</v>
      </c>
      <c r="UTB239" s="3" t="s">
        <v>141</v>
      </c>
      <c r="UTC239" s="3" t="s">
        <v>141</v>
      </c>
      <c r="UTD239" s="3" t="s">
        <v>141</v>
      </c>
      <c r="UTE239" s="3" t="s">
        <v>141</v>
      </c>
      <c r="UTF239" s="3" t="s">
        <v>141</v>
      </c>
      <c r="UTG239" s="3" t="s">
        <v>141</v>
      </c>
      <c r="UTH239" s="3" t="s">
        <v>141</v>
      </c>
      <c r="UTI239" s="3" t="s">
        <v>141</v>
      </c>
      <c r="UTJ239" s="3" t="s">
        <v>141</v>
      </c>
      <c r="UTK239" s="3" t="s">
        <v>141</v>
      </c>
      <c r="UTL239" s="3" t="s">
        <v>141</v>
      </c>
      <c r="UTM239" s="3" t="s">
        <v>141</v>
      </c>
      <c r="UTN239" s="3" t="s">
        <v>141</v>
      </c>
      <c r="UTO239" s="3" t="s">
        <v>141</v>
      </c>
      <c r="UTP239" s="3" t="s">
        <v>141</v>
      </c>
      <c r="UTQ239" s="3" t="s">
        <v>141</v>
      </c>
      <c r="UTR239" s="3" t="s">
        <v>141</v>
      </c>
      <c r="UTS239" s="3" t="s">
        <v>141</v>
      </c>
      <c r="UTT239" s="3" t="s">
        <v>141</v>
      </c>
      <c r="UTU239" s="3" t="s">
        <v>141</v>
      </c>
      <c r="UTV239" s="3" t="s">
        <v>141</v>
      </c>
      <c r="UTW239" s="3" t="s">
        <v>141</v>
      </c>
      <c r="UTX239" s="3" t="s">
        <v>141</v>
      </c>
      <c r="UTY239" s="3" t="s">
        <v>141</v>
      </c>
      <c r="UTZ239" s="3" t="s">
        <v>141</v>
      </c>
      <c r="UUA239" s="3" t="s">
        <v>141</v>
      </c>
      <c r="UUB239" s="3" t="s">
        <v>141</v>
      </c>
      <c r="UUC239" s="3" t="s">
        <v>141</v>
      </c>
      <c r="UUD239" s="3" t="s">
        <v>141</v>
      </c>
      <c r="UUE239" s="3" t="s">
        <v>141</v>
      </c>
      <c r="UUF239" s="3" t="s">
        <v>141</v>
      </c>
      <c r="UUG239" s="3" t="s">
        <v>141</v>
      </c>
      <c r="UUH239" s="3" t="s">
        <v>141</v>
      </c>
      <c r="UUI239" s="3" t="s">
        <v>141</v>
      </c>
      <c r="UUJ239" s="3" t="s">
        <v>141</v>
      </c>
      <c r="UUK239" s="3" t="s">
        <v>141</v>
      </c>
      <c r="UUL239" s="3" t="s">
        <v>141</v>
      </c>
      <c r="UUM239" s="3" t="s">
        <v>141</v>
      </c>
      <c r="UUN239" s="3" t="s">
        <v>141</v>
      </c>
      <c r="UUO239" s="3" t="s">
        <v>141</v>
      </c>
      <c r="UUP239" s="3" t="s">
        <v>141</v>
      </c>
      <c r="UUQ239" s="3" t="s">
        <v>141</v>
      </c>
      <c r="UUR239" s="3" t="s">
        <v>141</v>
      </c>
      <c r="UUS239" s="3" t="s">
        <v>141</v>
      </c>
      <c r="UUT239" s="3" t="s">
        <v>141</v>
      </c>
      <c r="UUU239" s="3" t="s">
        <v>141</v>
      </c>
      <c r="UUV239" s="3" t="s">
        <v>141</v>
      </c>
      <c r="UUW239" s="3" t="s">
        <v>141</v>
      </c>
      <c r="UUX239" s="3" t="s">
        <v>141</v>
      </c>
      <c r="UUY239" s="3" t="s">
        <v>141</v>
      </c>
      <c r="UUZ239" s="3" t="s">
        <v>141</v>
      </c>
      <c r="UVA239" s="3" t="s">
        <v>141</v>
      </c>
      <c r="UVB239" s="3" t="s">
        <v>141</v>
      </c>
      <c r="UVC239" s="3" t="s">
        <v>141</v>
      </c>
      <c r="UVD239" s="3" t="s">
        <v>141</v>
      </c>
      <c r="UVE239" s="3" t="s">
        <v>141</v>
      </c>
      <c r="UVF239" s="3" t="s">
        <v>141</v>
      </c>
      <c r="UVG239" s="3" t="s">
        <v>141</v>
      </c>
      <c r="UVH239" s="3" t="s">
        <v>141</v>
      </c>
      <c r="UVI239" s="3" t="s">
        <v>141</v>
      </c>
      <c r="UVJ239" s="3" t="s">
        <v>141</v>
      </c>
      <c r="UVK239" s="3" t="s">
        <v>141</v>
      </c>
      <c r="UVL239" s="3" t="s">
        <v>141</v>
      </c>
      <c r="UVM239" s="3" t="s">
        <v>141</v>
      </c>
      <c r="UVN239" s="3" t="s">
        <v>141</v>
      </c>
      <c r="UVO239" s="3" t="s">
        <v>141</v>
      </c>
      <c r="UVP239" s="3" t="s">
        <v>141</v>
      </c>
      <c r="UVQ239" s="3" t="s">
        <v>141</v>
      </c>
      <c r="UVR239" s="3" t="s">
        <v>141</v>
      </c>
      <c r="UVS239" s="3" t="s">
        <v>141</v>
      </c>
      <c r="UVT239" s="3" t="s">
        <v>141</v>
      </c>
      <c r="UVU239" s="3" t="s">
        <v>141</v>
      </c>
      <c r="UVV239" s="3" t="s">
        <v>141</v>
      </c>
      <c r="UVW239" s="3" t="s">
        <v>141</v>
      </c>
      <c r="UVX239" s="3" t="s">
        <v>141</v>
      </c>
      <c r="UVY239" s="3" t="s">
        <v>141</v>
      </c>
      <c r="UVZ239" s="3" t="s">
        <v>141</v>
      </c>
      <c r="UWA239" s="3" t="s">
        <v>141</v>
      </c>
      <c r="UWB239" s="3" t="s">
        <v>141</v>
      </c>
      <c r="UWC239" s="3" t="s">
        <v>141</v>
      </c>
      <c r="UWD239" s="3" t="s">
        <v>141</v>
      </c>
      <c r="UWE239" s="3" t="s">
        <v>141</v>
      </c>
      <c r="UWF239" s="3" t="s">
        <v>141</v>
      </c>
      <c r="UWG239" s="3" t="s">
        <v>141</v>
      </c>
      <c r="UWH239" s="3" t="s">
        <v>141</v>
      </c>
      <c r="UWI239" s="3" t="s">
        <v>141</v>
      </c>
      <c r="UWJ239" s="3" t="s">
        <v>141</v>
      </c>
      <c r="UWK239" s="3" t="s">
        <v>141</v>
      </c>
      <c r="UWL239" s="3" t="s">
        <v>141</v>
      </c>
      <c r="UWM239" s="3" t="s">
        <v>141</v>
      </c>
      <c r="UWN239" s="3" t="s">
        <v>141</v>
      </c>
      <c r="UWO239" s="3" t="s">
        <v>141</v>
      </c>
      <c r="UWP239" s="3" t="s">
        <v>141</v>
      </c>
      <c r="UWQ239" s="3" t="s">
        <v>141</v>
      </c>
      <c r="UWR239" s="3" t="s">
        <v>141</v>
      </c>
      <c r="UWS239" s="3" t="s">
        <v>141</v>
      </c>
      <c r="UWT239" s="3" t="s">
        <v>141</v>
      </c>
      <c r="UWU239" s="3" t="s">
        <v>141</v>
      </c>
      <c r="UWV239" s="3" t="s">
        <v>141</v>
      </c>
      <c r="UWW239" s="3" t="s">
        <v>141</v>
      </c>
      <c r="UWX239" s="3" t="s">
        <v>141</v>
      </c>
      <c r="UWY239" s="3" t="s">
        <v>141</v>
      </c>
      <c r="UWZ239" s="3" t="s">
        <v>141</v>
      </c>
      <c r="UXA239" s="3" t="s">
        <v>141</v>
      </c>
      <c r="UXB239" s="3" t="s">
        <v>141</v>
      </c>
      <c r="UXC239" s="3" t="s">
        <v>141</v>
      </c>
      <c r="UXD239" s="3" t="s">
        <v>141</v>
      </c>
      <c r="UXE239" s="3" t="s">
        <v>141</v>
      </c>
      <c r="UXF239" s="3" t="s">
        <v>141</v>
      </c>
      <c r="UXG239" s="3" t="s">
        <v>141</v>
      </c>
      <c r="UXH239" s="3" t="s">
        <v>141</v>
      </c>
      <c r="UXI239" s="3" t="s">
        <v>141</v>
      </c>
      <c r="UXJ239" s="3" t="s">
        <v>141</v>
      </c>
      <c r="UXK239" s="3" t="s">
        <v>141</v>
      </c>
      <c r="UXL239" s="3" t="s">
        <v>141</v>
      </c>
      <c r="UXM239" s="3" t="s">
        <v>141</v>
      </c>
      <c r="UXN239" s="3" t="s">
        <v>141</v>
      </c>
      <c r="UXO239" s="3" t="s">
        <v>141</v>
      </c>
      <c r="UXP239" s="3" t="s">
        <v>141</v>
      </c>
      <c r="UXQ239" s="3" t="s">
        <v>141</v>
      </c>
      <c r="UXR239" s="3" t="s">
        <v>141</v>
      </c>
      <c r="UXS239" s="3" t="s">
        <v>141</v>
      </c>
      <c r="UXT239" s="3" t="s">
        <v>141</v>
      </c>
      <c r="UXU239" s="3" t="s">
        <v>141</v>
      </c>
      <c r="UXV239" s="3" t="s">
        <v>141</v>
      </c>
      <c r="UXW239" s="3" t="s">
        <v>141</v>
      </c>
      <c r="UXX239" s="3" t="s">
        <v>141</v>
      </c>
      <c r="UXY239" s="3" t="s">
        <v>141</v>
      </c>
      <c r="UXZ239" s="3" t="s">
        <v>141</v>
      </c>
      <c r="UYA239" s="3" t="s">
        <v>141</v>
      </c>
      <c r="UYB239" s="3" t="s">
        <v>141</v>
      </c>
      <c r="UYC239" s="3" t="s">
        <v>141</v>
      </c>
      <c r="UYD239" s="3" t="s">
        <v>141</v>
      </c>
      <c r="UYE239" s="3" t="s">
        <v>141</v>
      </c>
      <c r="UYF239" s="3" t="s">
        <v>141</v>
      </c>
      <c r="UYG239" s="3" t="s">
        <v>141</v>
      </c>
      <c r="UYH239" s="3" t="s">
        <v>141</v>
      </c>
      <c r="UYI239" s="3" t="s">
        <v>141</v>
      </c>
      <c r="UYJ239" s="3" t="s">
        <v>141</v>
      </c>
      <c r="UYK239" s="3" t="s">
        <v>141</v>
      </c>
      <c r="UYL239" s="3" t="s">
        <v>141</v>
      </c>
      <c r="UYM239" s="3" t="s">
        <v>141</v>
      </c>
      <c r="UYN239" s="3" t="s">
        <v>141</v>
      </c>
      <c r="UYO239" s="3" t="s">
        <v>141</v>
      </c>
      <c r="UYP239" s="3" t="s">
        <v>141</v>
      </c>
      <c r="UYQ239" s="3" t="s">
        <v>141</v>
      </c>
      <c r="UYR239" s="3" t="s">
        <v>141</v>
      </c>
      <c r="UYS239" s="3" t="s">
        <v>141</v>
      </c>
      <c r="UYT239" s="3" t="s">
        <v>141</v>
      </c>
      <c r="UYU239" s="3" t="s">
        <v>141</v>
      </c>
      <c r="UYV239" s="3" t="s">
        <v>141</v>
      </c>
      <c r="UYW239" s="3" t="s">
        <v>141</v>
      </c>
      <c r="UYX239" s="3" t="s">
        <v>141</v>
      </c>
      <c r="UYY239" s="3" t="s">
        <v>141</v>
      </c>
      <c r="UYZ239" s="3" t="s">
        <v>141</v>
      </c>
      <c r="UZA239" s="3" t="s">
        <v>141</v>
      </c>
      <c r="UZB239" s="3" t="s">
        <v>141</v>
      </c>
      <c r="UZC239" s="3" t="s">
        <v>141</v>
      </c>
      <c r="UZD239" s="3" t="s">
        <v>141</v>
      </c>
      <c r="UZE239" s="3" t="s">
        <v>141</v>
      </c>
      <c r="UZF239" s="3" t="s">
        <v>141</v>
      </c>
      <c r="UZG239" s="3" t="s">
        <v>141</v>
      </c>
      <c r="UZH239" s="3" t="s">
        <v>141</v>
      </c>
      <c r="UZI239" s="3" t="s">
        <v>141</v>
      </c>
      <c r="UZJ239" s="3" t="s">
        <v>141</v>
      </c>
      <c r="UZK239" s="3" t="s">
        <v>141</v>
      </c>
      <c r="UZL239" s="3" t="s">
        <v>141</v>
      </c>
      <c r="UZM239" s="3" t="s">
        <v>141</v>
      </c>
      <c r="UZN239" s="3" t="s">
        <v>141</v>
      </c>
      <c r="UZO239" s="3" t="s">
        <v>141</v>
      </c>
      <c r="UZP239" s="3" t="s">
        <v>141</v>
      </c>
      <c r="UZQ239" s="3" t="s">
        <v>141</v>
      </c>
      <c r="UZR239" s="3" t="s">
        <v>141</v>
      </c>
      <c r="UZS239" s="3" t="s">
        <v>141</v>
      </c>
      <c r="UZT239" s="3" t="s">
        <v>141</v>
      </c>
      <c r="UZU239" s="3" t="s">
        <v>141</v>
      </c>
      <c r="UZV239" s="3" t="s">
        <v>141</v>
      </c>
      <c r="UZW239" s="3" t="s">
        <v>141</v>
      </c>
      <c r="UZX239" s="3" t="s">
        <v>141</v>
      </c>
      <c r="UZY239" s="3" t="s">
        <v>141</v>
      </c>
      <c r="UZZ239" s="3" t="s">
        <v>141</v>
      </c>
      <c r="VAA239" s="3" t="s">
        <v>141</v>
      </c>
      <c r="VAB239" s="3" t="s">
        <v>141</v>
      </c>
      <c r="VAC239" s="3" t="s">
        <v>141</v>
      </c>
      <c r="VAD239" s="3" t="s">
        <v>141</v>
      </c>
      <c r="VAE239" s="3" t="s">
        <v>141</v>
      </c>
      <c r="VAF239" s="3" t="s">
        <v>141</v>
      </c>
      <c r="VAG239" s="3" t="s">
        <v>141</v>
      </c>
      <c r="VAH239" s="3" t="s">
        <v>141</v>
      </c>
      <c r="VAI239" s="3" t="s">
        <v>141</v>
      </c>
      <c r="VAJ239" s="3" t="s">
        <v>141</v>
      </c>
      <c r="VAK239" s="3" t="s">
        <v>141</v>
      </c>
      <c r="VAL239" s="3" t="s">
        <v>141</v>
      </c>
      <c r="VAM239" s="3" t="s">
        <v>141</v>
      </c>
      <c r="VAN239" s="3" t="s">
        <v>141</v>
      </c>
      <c r="VAO239" s="3" t="s">
        <v>141</v>
      </c>
      <c r="VAP239" s="3" t="s">
        <v>141</v>
      </c>
      <c r="VAQ239" s="3" t="s">
        <v>141</v>
      </c>
      <c r="VAR239" s="3" t="s">
        <v>141</v>
      </c>
      <c r="VAS239" s="3" t="s">
        <v>141</v>
      </c>
      <c r="VAT239" s="3" t="s">
        <v>141</v>
      </c>
      <c r="VAU239" s="3" t="s">
        <v>141</v>
      </c>
      <c r="VAV239" s="3" t="s">
        <v>141</v>
      </c>
      <c r="VAW239" s="3" t="s">
        <v>141</v>
      </c>
      <c r="VAX239" s="3" t="s">
        <v>141</v>
      </c>
      <c r="VAY239" s="3" t="s">
        <v>141</v>
      </c>
      <c r="VAZ239" s="3" t="s">
        <v>141</v>
      </c>
      <c r="VBA239" s="3" t="s">
        <v>141</v>
      </c>
      <c r="VBB239" s="3" t="s">
        <v>141</v>
      </c>
      <c r="VBC239" s="3" t="s">
        <v>141</v>
      </c>
      <c r="VBD239" s="3" t="s">
        <v>141</v>
      </c>
      <c r="VBE239" s="3" t="s">
        <v>141</v>
      </c>
      <c r="VBF239" s="3" t="s">
        <v>141</v>
      </c>
      <c r="VBG239" s="3" t="s">
        <v>141</v>
      </c>
      <c r="VBH239" s="3" t="s">
        <v>141</v>
      </c>
      <c r="VBI239" s="3" t="s">
        <v>141</v>
      </c>
      <c r="VBJ239" s="3" t="s">
        <v>141</v>
      </c>
      <c r="VBK239" s="3" t="s">
        <v>141</v>
      </c>
      <c r="VBL239" s="3" t="s">
        <v>141</v>
      </c>
      <c r="VBM239" s="3" t="s">
        <v>141</v>
      </c>
      <c r="VBN239" s="3" t="s">
        <v>141</v>
      </c>
      <c r="VBO239" s="3" t="s">
        <v>141</v>
      </c>
      <c r="VBP239" s="3" t="s">
        <v>141</v>
      </c>
      <c r="VBQ239" s="3" t="s">
        <v>141</v>
      </c>
      <c r="VBR239" s="3" t="s">
        <v>141</v>
      </c>
      <c r="VBS239" s="3" t="s">
        <v>141</v>
      </c>
      <c r="VBT239" s="3" t="s">
        <v>141</v>
      </c>
      <c r="VBU239" s="3" t="s">
        <v>141</v>
      </c>
      <c r="VBV239" s="3" t="s">
        <v>141</v>
      </c>
      <c r="VBW239" s="3" t="s">
        <v>141</v>
      </c>
      <c r="VBX239" s="3" t="s">
        <v>141</v>
      </c>
      <c r="VBY239" s="3" t="s">
        <v>141</v>
      </c>
      <c r="VBZ239" s="3" t="s">
        <v>141</v>
      </c>
      <c r="VCA239" s="3" t="s">
        <v>141</v>
      </c>
      <c r="VCB239" s="3" t="s">
        <v>141</v>
      </c>
      <c r="VCC239" s="3" t="s">
        <v>141</v>
      </c>
      <c r="VCD239" s="3" t="s">
        <v>141</v>
      </c>
      <c r="VCE239" s="3" t="s">
        <v>141</v>
      </c>
      <c r="VCF239" s="3" t="s">
        <v>141</v>
      </c>
      <c r="VCG239" s="3" t="s">
        <v>141</v>
      </c>
      <c r="VCH239" s="3" t="s">
        <v>141</v>
      </c>
      <c r="VCI239" s="3" t="s">
        <v>141</v>
      </c>
      <c r="VCJ239" s="3" t="s">
        <v>141</v>
      </c>
      <c r="VCK239" s="3" t="s">
        <v>141</v>
      </c>
      <c r="VCL239" s="3" t="s">
        <v>141</v>
      </c>
      <c r="VCM239" s="3" t="s">
        <v>141</v>
      </c>
      <c r="VCN239" s="3" t="s">
        <v>141</v>
      </c>
      <c r="VCO239" s="3" t="s">
        <v>141</v>
      </c>
      <c r="VCP239" s="3" t="s">
        <v>141</v>
      </c>
      <c r="VCQ239" s="3" t="s">
        <v>141</v>
      </c>
      <c r="VCR239" s="3" t="s">
        <v>141</v>
      </c>
      <c r="VCS239" s="3" t="s">
        <v>141</v>
      </c>
      <c r="VCT239" s="3" t="s">
        <v>141</v>
      </c>
      <c r="VCU239" s="3" t="s">
        <v>141</v>
      </c>
      <c r="VCV239" s="3" t="s">
        <v>141</v>
      </c>
      <c r="VCW239" s="3" t="s">
        <v>141</v>
      </c>
      <c r="VCX239" s="3" t="s">
        <v>141</v>
      </c>
      <c r="VCY239" s="3" t="s">
        <v>141</v>
      </c>
      <c r="VCZ239" s="3" t="s">
        <v>141</v>
      </c>
      <c r="VDA239" s="3" t="s">
        <v>141</v>
      </c>
      <c r="VDB239" s="3" t="s">
        <v>141</v>
      </c>
      <c r="VDC239" s="3" t="s">
        <v>141</v>
      </c>
      <c r="VDD239" s="3" t="s">
        <v>141</v>
      </c>
      <c r="VDE239" s="3" t="s">
        <v>141</v>
      </c>
      <c r="VDF239" s="3" t="s">
        <v>141</v>
      </c>
      <c r="VDG239" s="3" t="s">
        <v>141</v>
      </c>
      <c r="VDH239" s="3" t="s">
        <v>141</v>
      </c>
      <c r="VDI239" s="3" t="s">
        <v>141</v>
      </c>
      <c r="VDJ239" s="3" t="s">
        <v>141</v>
      </c>
      <c r="VDK239" s="3" t="s">
        <v>141</v>
      </c>
      <c r="VDL239" s="3" t="s">
        <v>141</v>
      </c>
      <c r="VDM239" s="3" t="s">
        <v>141</v>
      </c>
      <c r="VDN239" s="3" t="s">
        <v>141</v>
      </c>
      <c r="VDO239" s="3" t="s">
        <v>141</v>
      </c>
      <c r="VDP239" s="3" t="s">
        <v>141</v>
      </c>
      <c r="VDQ239" s="3" t="s">
        <v>141</v>
      </c>
      <c r="VDR239" s="3" t="s">
        <v>141</v>
      </c>
      <c r="VDS239" s="3" t="s">
        <v>141</v>
      </c>
      <c r="VDT239" s="3" t="s">
        <v>141</v>
      </c>
      <c r="VDU239" s="3" t="s">
        <v>141</v>
      </c>
      <c r="VDV239" s="3" t="s">
        <v>141</v>
      </c>
      <c r="VDW239" s="3" t="s">
        <v>141</v>
      </c>
      <c r="VDX239" s="3" t="s">
        <v>141</v>
      </c>
      <c r="VDY239" s="3" t="s">
        <v>141</v>
      </c>
      <c r="VDZ239" s="3" t="s">
        <v>141</v>
      </c>
      <c r="VEA239" s="3" t="s">
        <v>141</v>
      </c>
      <c r="VEB239" s="3" t="s">
        <v>141</v>
      </c>
      <c r="VEC239" s="3" t="s">
        <v>141</v>
      </c>
      <c r="VED239" s="3" t="s">
        <v>141</v>
      </c>
      <c r="VEE239" s="3" t="s">
        <v>141</v>
      </c>
      <c r="VEF239" s="3" t="s">
        <v>141</v>
      </c>
      <c r="VEG239" s="3" t="s">
        <v>141</v>
      </c>
      <c r="VEH239" s="3" t="s">
        <v>141</v>
      </c>
      <c r="VEI239" s="3" t="s">
        <v>141</v>
      </c>
      <c r="VEJ239" s="3" t="s">
        <v>141</v>
      </c>
      <c r="VEK239" s="3" t="s">
        <v>141</v>
      </c>
      <c r="VEL239" s="3" t="s">
        <v>141</v>
      </c>
      <c r="VEM239" s="3" t="s">
        <v>141</v>
      </c>
      <c r="VEN239" s="3" t="s">
        <v>141</v>
      </c>
      <c r="VEO239" s="3" t="s">
        <v>141</v>
      </c>
      <c r="VEP239" s="3" t="s">
        <v>141</v>
      </c>
      <c r="VEQ239" s="3" t="s">
        <v>141</v>
      </c>
      <c r="VER239" s="3" t="s">
        <v>141</v>
      </c>
      <c r="VES239" s="3" t="s">
        <v>141</v>
      </c>
      <c r="VET239" s="3" t="s">
        <v>141</v>
      </c>
      <c r="VEU239" s="3" t="s">
        <v>141</v>
      </c>
      <c r="VEV239" s="3" t="s">
        <v>141</v>
      </c>
      <c r="VEW239" s="3" t="s">
        <v>141</v>
      </c>
      <c r="VEX239" s="3" t="s">
        <v>141</v>
      </c>
      <c r="VEY239" s="3" t="s">
        <v>141</v>
      </c>
      <c r="VEZ239" s="3" t="s">
        <v>141</v>
      </c>
      <c r="VFA239" s="3" t="s">
        <v>141</v>
      </c>
      <c r="VFB239" s="3" t="s">
        <v>141</v>
      </c>
      <c r="VFC239" s="3" t="s">
        <v>141</v>
      </c>
      <c r="VFD239" s="3" t="s">
        <v>141</v>
      </c>
      <c r="VFE239" s="3" t="s">
        <v>141</v>
      </c>
      <c r="VFF239" s="3" t="s">
        <v>141</v>
      </c>
      <c r="VFG239" s="3" t="s">
        <v>141</v>
      </c>
      <c r="VFH239" s="3" t="s">
        <v>141</v>
      </c>
      <c r="VFI239" s="3" t="s">
        <v>141</v>
      </c>
      <c r="VFJ239" s="3" t="s">
        <v>141</v>
      </c>
      <c r="VFK239" s="3" t="s">
        <v>141</v>
      </c>
      <c r="VFL239" s="3" t="s">
        <v>141</v>
      </c>
      <c r="VFM239" s="3" t="s">
        <v>141</v>
      </c>
      <c r="VFN239" s="3" t="s">
        <v>141</v>
      </c>
      <c r="VFO239" s="3" t="s">
        <v>141</v>
      </c>
      <c r="VFP239" s="3" t="s">
        <v>141</v>
      </c>
      <c r="VFQ239" s="3" t="s">
        <v>141</v>
      </c>
      <c r="VFR239" s="3" t="s">
        <v>141</v>
      </c>
      <c r="VFS239" s="3" t="s">
        <v>141</v>
      </c>
      <c r="VFT239" s="3" t="s">
        <v>141</v>
      </c>
      <c r="VFU239" s="3" t="s">
        <v>141</v>
      </c>
      <c r="VFV239" s="3" t="s">
        <v>141</v>
      </c>
      <c r="VFW239" s="3" t="s">
        <v>141</v>
      </c>
      <c r="VFX239" s="3" t="s">
        <v>141</v>
      </c>
      <c r="VFY239" s="3" t="s">
        <v>141</v>
      </c>
      <c r="VFZ239" s="3" t="s">
        <v>141</v>
      </c>
      <c r="VGA239" s="3" t="s">
        <v>141</v>
      </c>
      <c r="VGB239" s="3" t="s">
        <v>141</v>
      </c>
      <c r="VGC239" s="3" t="s">
        <v>141</v>
      </c>
      <c r="VGD239" s="3" t="s">
        <v>141</v>
      </c>
      <c r="VGE239" s="3" t="s">
        <v>141</v>
      </c>
      <c r="VGF239" s="3" t="s">
        <v>141</v>
      </c>
      <c r="VGG239" s="3" t="s">
        <v>141</v>
      </c>
      <c r="VGH239" s="3" t="s">
        <v>141</v>
      </c>
      <c r="VGI239" s="3" t="s">
        <v>141</v>
      </c>
      <c r="VGJ239" s="3" t="s">
        <v>141</v>
      </c>
      <c r="VGK239" s="3" t="s">
        <v>141</v>
      </c>
      <c r="VGL239" s="3" t="s">
        <v>141</v>
      </c>
      <c r="VGM239" s="3" t="s">
        <v>141</v>
      </c>
      <c r="VGN239" s="3" t="s">
        <v>141</v>
      </c>
      <c r="VGO239" s="3" t="s">
        <v>141</v>
      </c>
      <c r="VGP239" s="3" t="s">
        <v>141</v>
      </c>
      <c r="VGQ239" s="3" t="s">
        <v>141</v>
      </c>
      <c r="VGR239" s="3" t="s">
        <v>141</v>
      </c>
      <c r="VGS239" s="3" t="s">
        <v>141</v>
      </c>
      <c r="VGT239" s="3" t="s">
        <v>141</v>
      </c>
      <c r="VGU239" s="3" t="s">
        <v>141</v>
      </c>
      <c r="VGV239" s="3" t="s">
        <v>141</v>
      </c>
      <c r="VGW239" s="3" t="s">
        <v>141</v>
      </c>
      <c r="VGX239" s="3" t="s">
        <v>141</v>
      </c>
      <c r="VGY239" s="3" t="s">
        <v>141</v>
      </c>
      <c r="VGZ239" s="3" t="s">
        <v>141</v>
      </c>
      <c r="VHA239" s="3" t="s">
        <v>141</v>
      </c>
      <c r="VHB239" s="3" t="s">
        <v>141</v>
      </c>
      <c r="VHC239" s="3" t="s">
        <v>141</v>
      </c>
      <c r="VHD239" s="3" t="s">
        <v>141</v>
      </c>
      <c r="VHE239" s="3" t="s">
        <v>141</v>
      </c>
      <c r="VHF239" s="3" t="s">
        <v>141</v>
      </c>
      <c r="VHG239" s="3" t="s">
        <v>141</v>
      </c>
      <c r="VHH239" s="3" t="s">
        <v>141</v>
      </c>
      <c r="VHI239" s="3" t="s">
        <v>141</v>
      </c>
      <c r="VHJ239" s="3" t="s">
        <v>141</v>
      </c>
      <c r="VHK239" s="3" t="s">
        <v>141</v>
      </c>
      <c r="VHL239" s="3" t="s">
        <v>141</v>
      </c>
      <c r="VHM239" s="3" t="s">
        <v>141</v>
      </c>
      <c r="VHN239" s="3" t="s">
        <v>141</v>
      </c>
      <c r="VHO239" s="3" t="s">
        <v>141</v>
      </c>
      <c r="VHP239" s="3" t="s">
        <v>141</v>
      </c>
      <c r="VHQ239" s="3" t="s">
        <v>141</v>
      </c>
      <c r="VHR239" s="3" t="s">
        <v>141</v>
      </c>
      <c r="VHS239" s="3" t="s">
        <v>141</v>
      </c>
      <c r="VHT239" s="3" t="s">
        <v>141</v>
      </c>
      <c r="VHU239" s="3" t="s">
        <v>141</v>
      </c>
      <c r="VHV239" s="3" t="s">
        <v>141</v>
      </c>
      <c r="VHW239" s="3" t="s">
        <v>141</v>
      </c>
      <c r="VHX239" s="3" t="s">
        <v>141</v>
      </c>
      <c r="VHY239" s="3" t="s">
        <v>141</v>
      </c>
      <c r="VHZ239" s="3" t="s">
        <v>141</v>
      </c>
      <c r="VIA239" s="3" t="s">
        <v>141</v>
      </c>
      <c r="VIB239" s="3" t="s">
        <v>141</v>
      </c>
      <c r="VIC239" s="3" t="s">
        <v>141</v>
      </c>
      <c r="VID239" s="3" t="s">
        <v>141</v>
      </c>
      <c r="VIE239" s="3" t="s">
        <v>141</v>
      </c>
      <c r="VIF239" s="3" t="s">
        <v>141</v>
      </c>
      <c r="VIG239" s="3" t="s">
        <v>141</v>
      </c>
      <c r="VIH239" s="3" t="s">
        <v>141</v>
      </c>
      <c r="VII239" s="3" t="s">
        <v>141</v>
      </c>
      <c r="VIJ239" s="3" t="s">
        <v>141</v>
      </c>
      <c r="VIK239" s="3" t="s">
        <v>141</v>
      </c>
      <c r="VIL239" s="3" t="s">
        <v>141</v>
      </c>
      <c r="VIM239" s="3" t="s">
        <v>141</v>
      </c>
      <c r="VIN239" s="3" t="s">
        <v>141</v>
      </c>
      <c r="VIO239" s="3" t="s">
        <v>141</v>
      </c>
      <c r="VIP239" s="3" t="s">
        <v>141</v>
      </c>
      <c r="VIQ239" s="3" t="s">
        <v>141</v>
      </c>
      <c r="VIR239" s="3" t="s">
        <v>141</v>
      </c>
      <c r="VIS239" s="3" t="s">
        <v>141</v>
      </c>
      <c r="VIT239" s="3" t="s">
        <v>141</v>
      </c>
      <c r="VIU239" s="3" t="s">
        <v>141</v>
      </c>
      <c r="VIV239" s="3" t="s">
        <v>141</v>
      </c>
      <c r="VIW239" s="3" t="s">
        <v>141</v>
      </c>
      <c r="VIX239" s="3" t="s">
        <v>141</v>
      </c>
      <c r="VIY239" s="3" t="s">
        <v>141</v>
      </c>
      <c r="VIZ239" s="3" t="s">
        <v>141</v>
      </c>
      <c r="VJA239" s="3" t="s">
        <v>141</v>
      </c>
      <c r="VJB239" s="3" t="s">
        <v>141</v>
      </c>
      <c r="VJC239" s="3" t="s">
        <v>141</v>
      </c>
      <c r="VJD239" s="3" t="s">
        <v>141</v>
      </c>
      <c r="VJE239" s="3" t="s">
        <v>141</v>
      </c>
      <c r="VJF239" s="3" t="s">
        <v>141</v>
      </c>
      <c r="VJG239" s="3" t="s">
        <v>141</v>
      </c>
      <c r="VJH239" s="3" t="s">
        <v>141</v>
      </c>
      <c r="VJI239" s="3" t="s">
        <v>141</v>
      </c>
      <c r="VJJ239" s="3" t="s">
        <v>141</v>
      </c>
      <c r="VJK239" s="3" t="s">
        <v>141</v>
      </c>
      <c r="VJL239" s="3" t="s">
        <v>141</v>
      </c>
      <c r="VJM239" s="3" t="s">
        <v>141</v>
      </c>
      <c r="VJN239" s="3" t="s">
        <v>141</v>
      </c>
      <c r="VJO239" s="3" t="s">
        <v>141</v>
      </c>
      <c r="VJP239" s="3" t="s">
        <v>141</v>
      </c>
      <c r="VJQ239" s="3" t="s">
        <v>141</v>
      </c>
      <c r="VJR239" s="3" t="s">
        <v>141</v>
      </c>
      <c r="VJS239" s="3" t="s">
        <v>141</v>
      </c>
      <c r="VJT239" s="3" t="s">
        <v>141</v>
      </c>
      <c r="VJU239" s="3" t="s">
        <v>141</v>
      </c>
      <c r="VJV239" s="3" t="s">
        <v>141</v>
      </c>
      <c r="VJW239" s="3" t="s">
        <v>141</v>
      </c>
      <c r="VJX239" s="3" t="s">
        <v>141</v>
      </c>
      <c r="VJY239" s="3" t="s">
        <v>141</v>
      </c>
      <c r="VJZ239" s="3" t="s">
        <v>141</v>
      </c>
      <c r="VKA239" s="3" t="s">
        <v>141</v>
      </c>
      <c r="VKB239" s="3" t="s">
        <v>141</v>
      </c>
      <c r="VKC239" s="3" t="s">
        <v>141</v>
      </c>
      <c r="VKD239" s="3" t="s">
        <v>141</v>
      </c>
      <c r="VKE239" s="3" t="s">
        <v>141</v>
      </c>
      <c r="VKF239" s="3" t="s">
        <v>141</v>
      </c>
      <c r="VKG239" s="3" t="s">
        <v>141</v>
      </c>
      <c r="VKH239" s="3" t="s">
        <v>141</v>
      </c>
      <c r="VKI239" s="3" t="s">
        <v>141</v>
      </c>
      <c r="VKJ239" s="3" t="s">
        <v>141</v>
      </c>
      <c r="VKK239" s="3" t="s">
        <v>141</v>
      </c>
      <c r="VKL239" s="3" t="s">
        <v>141</v>
      </c>
      <c r="VKM239" s="3" t="s">
        <v>141</v>
      </c>
      <c r="VKN239" s="3" t="s">
        <v>141</v>
      </c>
      <c r="VKO239" s="3" t="s">
        <v>141</v>
      </c>
      <c r="VKP239" s="3" t="s">
        <v>141</v>
      </c>
      <c r="VKQ239" s="3" t="s">
        <v>141</v>
      </c>
      <c r="VKR239" s="3" t="s">
        <v>141</v>
      </c>
      <c r="VKS239" s="3" t="s">
        <v>141</v>
      </c>
      <c r="VKT239" s="3" t="s">
        <v>141</v>
      </c>
      <c r="VKU239" s="3" t="s">
        <v>141</v>
      </c>
      <c r="VKV239" s="3" t="s">
        <v>141</v>
      </c>
      <c r="VKW239" s="3" t="s">
        <v>141</v>
      </c>
      <c r="VKX239" s="3" t="s">
        <v>141</v>
      </c>
      <c r="VKY239" s="3" t="s">
        <v>141</v>
      </c>
      <c r="VKZ239" s="3" t="s">
        <v>141</v>
      </c>
      <c r="VLA239" s="3" t="s">
        <v>141</v>
      </c>
      <c r="VLB239" s="3" t="s">
        <v>141</v>
      </c>
      <c r="VLC239" s="3" t="s">
        <v>141</v>
      </c>
      <c r="VLD239" s="3" t="s">
        <v>141</v>
      </c>
      <c r="VLE239" s="3" t="s">
        <v>141</v>
      </c>
      <c r="VLF239" s="3" t="s">
        <v>141</v>
      </c>
      <c r="VLG239" s="3" t="s">
        <v>141</v>
      </c>
      <c r="VLH239" s="3" t="s">
        <v>141</v>
      </c>
      <c r="VLI239" s="3" t="s">
        <v>141</v>
      </c>
      <c r="VLJ239" s="3" t="s">
        <v>141</v>
      </c>
      <c r="VLK239" s="3" t="s">
        <v>141</v>
      </c>
      <c r="VLL239" s="3" t="s">
        <v>141</v>
      </c>
      <c r="VLM239" s="3" t="s">
        <v>141</v>
      </c>
      <c r="VLN239" s="3" t="s">
        <v>141</v>
      </c>
      <c r="VLO239" s="3" t="s">
        <v>141</v>
      </c>
      <c r="VLP239" s="3" t="s">
        <v>141</v>
      </c>
      <c r="VLQ239" s="3" t="s">
        <v>141</v>
      </c>
      <c r="VLR239" s="3" t="s">
        <v>141</v>
      </c>
      <c r="VLS239" s="3" t="s">
        <v>141</v>
      </c>
      <c r="VLT239" s="3" t="s">
        <v>141</v>
      </c>
      <c r="VLU239" s="3" t="s">
        <v>141</v>
      </c>
      <c r="VLV239" s="3" t="s">
        <v>141</v>
      </c>
      <c r="VLW239" s="3" t="s">
        <v>141</v>
      </c>
      <c r="VLX239" s="3" t="s">
        <v>141</v>
      </c>
      <c r="VLY239" s="3" t="s">
        <v>141</v>
      </c>
      <c r="VLZ239" s="3" t="s">
        <v>141</v>
      </c>
      <c r="VMA239" s="3" t="s">
        <v>141</v>
      </c>
      <c r="VMB239" s="3" t="s">
        <v>141</v>
      </c>
      <c r="VMC239" s="3" t="s">
        <v>141</v>
      </c>
      <c r="VMD239" s="3" t="s">
        <v>141</v>
      </c>
      <c r="VME239" s="3" t="s">
        <v>141</v>
      </c>
      <c r="VMF239" s="3" t="s">
        <v>141</v>
      </c>
      <c r="VMG239" s="3" t="s">
        <v>141</v>
      </c>
      <c r="VMH239" s="3" t="s">
        <v>141</v>
      </c>
      <c r="VMI239" s="3" t="s">
        <v>141</v>
      </c>
      <c r="VMJ239" s="3" t="s">
        <v>141</v>
      </c>
      <c r="VMK239" s="3" t="s">
        <v>141</v>
      </c>
      <c r="VML239" s="3" t="s">
        <v>141</v>
      </c>
      <c r="VMM239" s="3" t="s">
        <v>141</v>
      </c>
      <c r="VMN239" s="3" t="s">
        <v>141</v>
      </c>
      <c r="VMO239" s="3" t="s">
        <v>141</v>
      </c>
      <c r="VMP239" s="3" t="s">
        <v>141</v>
      </c>
      <c r="VMQ239" s="3" t="s">
        <v>141</v>
      </c>
      <c r="VMR239" s="3" t="s">
        <v>141</v>
      </c>
      <c r="VMS239" s="3" t="s">
        <v>141</v>
      </c>
      <c r="VMT239" s="3" t="s">
        <v>141</v>
      </c>
      <c r="VMU239" s="3" t="s">
        <v>141</v>
      </c>
      <c r="VMV239" s="3" t="s">
        <v>141</v>
      </c>
      <c r="VMW239" s="3" t="s">
        <v>141</v>
      </c>
      <c r="VMX239" s="3" t="s">
        <v>141</v>
      </c>
      <c r="VMY239" s="3" t="s">
        <v>141</v>
      </c>
      <c r="VMZ239" s="3" t="s">
        <v>141</v>
      </c>
      <c r="VNA239" s="3" t="s">
        <v>141</v>
      </c>
      <c r="VNB239" s="3" t="s">
        <v>141</v>
      </c>
      <c r="VNC239" s="3" t="s">
        <v>141</v>
      </c>
      <c r="VND239" s="3" t="s">
        <v>141</v>
      </c>
      <c r="VNE239" s="3" t="s">
        <v>141</v>
      </c>
      <c r="VNF239" s="3" t="s">
        <v>141</v>
      </c>
      <c r="VNG239" s="3" t="s">
        <v>141</v>
      </c>
      <c r="VNH239" s="3" t="s">
        <v>141</v>
      </c>
      <c r="VNI239" s="3" t="s">
        <v>141</v>
      </c>
      <c r="VNJ239" s="3" t="s">
        <v>141</v>
      </c>
      <c r="VNK239" s="3" t="s">
        <v>141</v>
      </c>
      <c r="VNL239" s="3" t="s">
        <v>141</v>
      </c>
      <c r="VNM239" s="3" t="s">
        <v>141</v>
      </c>
      <c r="VNN239" s="3" t="s">
        <v>141</v>
      </c>
      <c r="VNO239" s="3" t="s">
        <v>141</v>
      </c>
      <c r="VNP239" s="3" t="s">
        <v>141</v>
      </c>
      <c r="VNQ239" s="3" t="s">
        <v>141</v>
      </c>
      <c r="VNR239" s="3" t="s">
        <v>141</v>
      </c>
      <c r="VNS239" s="3" t="s">
        <v>141</v>
      </c>
      <c r="VNT239" s="3" t="s">
        <v>141</v>
      </c>
      <c r="VNU239" s="3" t="s">
        <v>141</v>
      </c>
      <c r="VNV239" s="3" t="s">
        <v>141</v>
      </c>
      <c r="VNW239" s="3" t="s">
        <v>141</v>
      </c>
      <c r="VNX239" s="3" t="s">
        <v>141</v>
      </c>
      <c r="VNY239" s="3" t="s">
        <v>141</v>
      </c>
      <c r="VNZ239" s="3" t="s">
        <v>141</v>
      </c>
      <c r="VOA239" s="3" t="s">
        <v>141</v>
      </c>
      <c r="VOB239" s="3" t="s">
        <v>141</v>
      </c>
      <c r="VOC239" s="3" t="s">
        <v>141</v>
      </c>
      <c r="VOD239" s="3" t="s">
        <v>141</v>
      </c>
      <c r="VOE239" s="3" t="s">
        <v>141</v>
      </c>
      <c r="VOF239" s="3" t="s">
        <v>141</v>
      </c>
      <c r="VOG239" s="3" t="s">
        <v>141</v>
      </c>
      <c r="VOH239" s="3" t="s">
        <v>141</v>
      </c>
      <c r="VOI239" s="3" t="s">
        <v>141</v>
      </c>
      <c r="VOJ239" s="3" t="s">
        <v>141</v>
      </c>
      <c r="VOK239" s="3" t="s">
        <v>141</v>
      </c>
      <c r="VOL239" s="3" t="s">
        <v>141</v>
      </c>
      <c r="VOM239" s="3" t="s">
        <v>141</v>
      </c>
      <c r="VON239" s="3" t="s">
        <v>141</v>
      </c>
      <c r="VOO239" s="3" t="s">
        <v>141</v>
      </c>
      <c r="VOP239" s="3" t="s">
        <v>141</v>
      </c>
      <c r="VOQ239" s="3" t="s">
        <v>141</v>
      </c>
      <c r="VOR239" s="3" t="s">
        <v>141</v>
      </c>
      <c r="VOS239" s="3" t="s">
        <v>141</v>
      </c>
      <c r="VOT239" s="3" t="s">
        <v>141</v>
      </c>
      <c r="VOU239" s="3" t="s">
        <v>141</v>
      </c>
      <c r="VOV239" s="3" t="s">
        <v>141</v>
      </c>
      <c r="VOW239" s="3" t="s">
        <v>141</v>
      </c>
      <c r="VOX239" s="3" t="s">
        <v>141</v>
      </c>
      <c r="VOY239" s="3" t="s">
        <v>141</v>
      </c>
      <c r="VOZ239" s="3" t="s">
        <v>141</v>
      </c>
      <c r="VPA239" s="3" t="s">
        <v>141</v>
      </c>
      <c r="VPB239" s="3" t="s">
        <v>141</v>
      </c>
      <c r="VPC239" s="3" t="s">
        <v>141</v>
      </c>
      <c r="VPD239" s="3" t="s">
        <v>141</v>
      </c>
      <c r="VPE239" s="3" t="s">
        <v>141</v>
      </c>
      <c r="VPF239" s="3" t="s">
        <v>141</v>
      </c>
      <c r="VPG239" s="3" t="s">
        <v>141</v>
      </c>
      <c r="VPH239" s="3" t="s">
        <v>141</v>
      </c>
      <c r="VPI239" s="3" t="s">
        <v>141</v>
      </c>
      <c r="VPJ239" s="3" t="s">
        <v>141</v>
      </c>
      <c r="VPK239" s="3" t="s">
        <v>141</v>
      </c>
      <c r="VPL239" s="3" t="s">
        <v>141</v>
      </c>
      <c r="VPM239" s="3" t="s">
        <v>141</v>
      </c>
      <c r="VPN239" s="3" t="s">
        <v>141</v>
      </c>
      <c r="VPO239" s="3" t="s">
        <v>141</v>
      </c>
      <c r="VPP239" s="3" t="s">
        <v>141</v>
      </c>
      <c r="VPQ239" s="3" t="s">
        <v>141</v>
      </c>
      <c r="VPR239" s="3" t="s">
        <v>141</v>
      </c>
      <c r="VPS239" s="3" t="s">
        <v>141</v>
      </c>
      <c r="VPT239" s="3" t="s">
        <v>141</v>
      </c>
      <c r="VPU239" s="3" t="s">
        <v>141</v>
      </c>
      <c r="VPV239" s="3" t="s">
        <v>141</v>
      </c>
      <c r="VPW239" s="3" t="s">
        <v>141</v>
      </c>
      <c r="VPX239" s="3" t="s">
        <v>141</v>
      </c>
      <c r="VPY239" s="3" t="s">
        <v>141</v>
      </c>
      <c r="VPZ239" s="3" t="s">
        <v>141</v>
      </c>
      <c r="VQA239" s="3" t="s">
        <v>141</v>
      </c>
      <c r="VQB239" s="3" t="s">
        <v>141</v>
      </c>
      <c r="VQC239" s="3" t="s">
        <v>141</v>
      </c>
      <c r="VQD239" s="3" t="s">
        <v>141</v>
      </c>
      <c r="VQE239" s="3" t="s">
        <v>141</v>
      </c>
      <c r="VQF239" s="3" t="s">
        <v>141</v>
      </c>
      <c r="VQG239" s="3" t="s">
        <v>141</v>
      </c>
      <c r="VQH239" s="3" t="s">
        <v>141</v>
      </c>
      <c r="VQI239" s="3" t="s">
        <v>141</v>
      </c>
      <c r="VQJ239" s="3" t="s">
        <v>141</v>
      </c>
      <c r="VQK239" s="3" t="s">
        <v>141</v>
      </c>
      <c r="VQL239" s="3" t="s">
        <v>141</v>
      </c>
      <c r="VQM239" s="3" t="s">
        <v>141</v>
      </c>
      <c r="VQN239" s="3" t="s">
        <v>141</v>
      </c>
      <c r="VQO239" s="3" t="s">
        <v>141</v>
      </c>
      <c r="VQP239" s="3" t="s">
        <v>141</v>
      </c>
      <c r="VQQ239" s="3" t="s">
        <v>141</v>
      </c>
      <c r="VQR239" s="3" t="s">
        <v>141</v>
      </c>
      <c r="VQS239" s="3" t="s">
        <v>141</v>
      </c>
      <c r="VQT239" s="3" t="s">
        <v>141</v>
      </c>
      <c r="VQU239" s="3" t="s">
        <v>141</v>
      </c>
      <c r="VQV239" s="3" t="s">
        <v>141</v>
      </c>
      <c r="VQW239" s="3" t="s">
        <v>141</v>
      </c>
      <c r="VQX239" s="3" t="s">
        <v>141</v>
      </c>
      <c r="VQY239" s="3" t="s">
        <v>141</v>
      </c>
      <c r="VQZ239" s="3" t="s">
        <v>141</v>
      </c>
      <c r="VRA239" s="3" t="s">
        <v>141</v>
      </c>
      <c r="VRB239" s="3" t="s">
        <v>141</v>
      </c>
      <c r="VRC239" s="3" t="s">
        <v>141</v>
      </c>
      <c r="VRD239" s="3" t="s">
        <v>141</v>
      </c>
      <c r="VRE239" s="3" t="s">
        <v>141</v>
      </c>
      <c r="VRF239" s="3" t="s">
        <v>141</v>
      </c>
      <c r="VRG239" s="3" t="s">
        <v>141</v>
      </c>
      <c r="VRH239" s="3" t="s">
        <v>141</v>
      </c>
      <c r="VRI239" s="3" t="s">
        <v>141</v>
      </c>
      <c r="VRJ239" s="3" t="s">
        <v>141</v>
      </c>
      <c r="VRK239" s="3" t="s">
        <v>141</v>
      </c>
      <c r="VRL239" s="3" t="s">
        <v>141</v>
      </c>
      <c r="VRM239" s="3" t="s">
        <v>141</v>
      </c>
      <c r="VRN239" s="3" t="s">
        <v>141</v>
      </c>
      <c r="VRO239" s="3" t="s">
        <v>141</v>
      </c>
      <c r="VRP239" s="3" t="s">
        <v>141</v>
      </c>
      <c r="VRQ239" s="3" t="s">
        <v>141</v>
      </c>
      <c r="VRR239" s="3" t="s">
        <v>141</v>
      </c>
      <c r="VRS239" s="3" t="s">
        <v>141</v>
      </c>
      <c r="VRT239" s="3" t="s">
        <v>141</v>
      </c>
      <c r="VRU239" s="3" t="s">
        <v>141</v>
      </c>
      <c r="VRV239" s="3" t="s">
        <v>141</v>
      </c>
      <c r="VRW239" s="3" t="s">
        <v>141</v>
      </c>
      <c r="VRX239" s="3" t="s">
        <v>141</v>
      </c>
      <c r="VRY239" s="3" t="s">
        <v>141</v>
      </c>
      <c r="VRZ239" s="3" t="s">
        <v>141</v>
      </c>
      <c r="VSA239" s="3" t="s">
        <v>141</v>
      </c>
      <c r="VSB239" s="3" t="s">
        <v>141</v>
      </c>
      <c r="VSC239" s="3" t="s">
        <v>141</v>
      </c>
      <c r="VSD239" s="3" t="s">
        <v>141</v>
      </c>
      <c r="VSE239" s="3" t="s">
        <v>141</v>
      </c>
      <c r="VSF239" s="3" t="s">
        <v>141</v>
      </c>
      <c r="VSG239" s="3" t="s">
        <v>141</v>
      </c>
      <c r="VSH239" s="3" t="s">
        <v>141</v>
      </c>
      <c r="VSI239" s="3" t="s">
        <v>141</v>
      </c>
      <c r="VSJ239" s="3" t="s">
        <v>141</v>
      </c>
      <c r="VSK239" s="3" t="s">
        <v>141</v>
      </c>
      <c r="VSL239" s="3" t="s">
        <v>141</v>
      </c>
      <c r="VSM239" s="3" t="s">
        <v>141</v>
      </c>
      <c r="VSN239" s="3" t="s">
        <v>141</v>
      </c>
      <c r="VSO239" s="3" t="s">
        <v>141</v>
      </c>
      <c r="VSP239" s="3" t="s">
        <v>141</v>
      </c>
      <c r="VSQ239" s="3" t="s">
        <v>141</v>
      </c>
      <c r="VSR239" s="3" t="s">
        <v>141</v>
      </c>
      <c r="VSS239" s="3" t="s">
        <v>141</v>
      </c>
      <c r="VST239" s="3" t="s">
        <v>141</v>
      </c>
      <c r="VSU239" s="3" t="s">
        <v>141</v>
      </c>
      <c r="VSV239" s="3" t="s">
        <v>141</v>
      </c>
      <c r="VSW239" s="3" t="s">
        <v>141</v>
      </c>
      <c r="VSX239" s="3" t="s">
        <v>141</v>
      </c>
      <c r="VSY239" s="3" t="s">
        <v>141</v>
      </c>
      <c r="VSZ239" s="3" t="s">
        <v>141</v>
      </c>
      <c r="VTA239" s="3" t="s">
        <v>141</v>
      </c>
      <c r="VTB239" s="3" t="s">
        <v>141</v>
      </c>
      <c r="VTC239" s="3" t="s">
        <v>141</v>
      </c>
      <c r="VTD239" s="3" t="s">
        <v>141</v>
      </c>
      <c r="VTE239" s="3" t="s">
        <v>141</v>
      </c>
      <c r="VTF239" s="3" t="s">
        <v>141</v>
      </c>
      <c r="VTG239" s="3" t="s">
        <v>141</v>
      </c>
      <c r="VTH239" s="3" t="s">
        <v>141</v>
      </c>
      <c r="VTI239" s="3" t="s">
        <v>141</v>
      </c>
      <c r="VTJ239" s="3" t="s">
        <v>141</v>
      </c>
      <c r="VTK239" s="3" t="s">
        <v>141</v>
      </c>
      <c r="VTL239" s="3" t="s">
        <v>141</v>
      </c>
      <c r="VTM239" s="3" t="s">
        <v>141</v>
      </c>
      <c r="VTN239" s="3" t="s">
        <v>141</v>
      </c>
      <c r="VTO239" s="3" t="s">
        <v>141</v>
      </c>
      <c r="VTP239" s="3" t="s">
        <v>141</v>
      </c>
      <c r="VTQ239" s="3" t="s">
        <v>141</v>
      </c>
      <c r="VTR239" s="3" t="s">
        <v>141</v>
      </c>
      <c r="VTS239" s="3" t="s">
        <v>141</v>
      </c>
      <c r="VTT239" s="3" t="s">
        <v>141</v>
      </c>
      <c r="VTU239" s="3" t="s">
        <v>141</v>
      </c>
      <c r="VTV239" s="3" t="s">
        <v>141</v>
      </c>
      <c r="VTW239" s="3" t="s">
        <v>141</v>
      </c>
      <c r="VTX239" s="3" t="s">
        <v>141</v>
      </c>
      <c r="VTY239" s="3" t="s">
        <v>141</v>
      </c>
      <c r="VTZ239" s="3" t="s">
        <v>141</v>
      </c>
      <c r="VUA239" s="3" t="s">
        <v>141</v>
      </c>
      <c r="VUB239" s="3" t="s">
        <v>141</v>
      </c>
      <c r="VUC239" s="3" t="s">
        <v>141</v>
      </c>
      <c r="VUD239" s="3" t="s">
        <v>141</v>
      </c>
      <c r="VUE239" s="3" t="s">
        <v>141</v>
      </c>
      <c r="VUF239" s="3" t="s">
        <v>141</v>
      </c>
      <c r="VUG239" s="3" t="s">
        <v>141</v>
      </c>
      <c r="VUH239" s="3" t="s">
        <v>141</v>
      </c>
      <c r="VUI239" s="3" t="s">
        <v>141</v>
      </c>
      <c r="VUJ239" s="3" t="s">
        <v>141</v>
      </c>
      <c r="VUK239" s="3" t="s">
        <v>141</v>
      </c>
      <c r="VUL239" s="3" t="s">
        <v>141</v>
      </c>
      <c r="VUM239" s="3" t="s">
        <v>141</v>
      </c>
      <c r="VUN239" s="3" t="s">
        <v>141</v>
      </c>
      <c r="VUO239" s="3" t="s">
        <v>141</v>
      </c>
      <c r="VUP239" s="3" t="s">
        <v>141</v>
      </c>
      <c r="VUQ239" s="3" t="s">
        <v>141</v>
      </c>
      <c r="VUR239" s="3" t="s">
        <v>141</v>
      </c>
      <c r="VUS239" s="3" t="s">
        <v>141</v>
      </c>
      <c r="VUT239" s="3" t="s">
        <v>141</v>
      </c>
      <c r="VUU239" s="3" t="s">
        <v>141</v>
      </c>
      <c r="VUV239" s="3" t="s">
        <v>141</v>
      </c>
      <c r="VUW239" s="3" t="s">
        <v>141</v>
      </c>
      <c r="VUX239" s="3" t="s">
        <v>141</v>
      </c>
      <c r="VUY239" s="3" t="s">
        <v>141</v>
      </c>
      <c r="VUZ239" s="3" t="s">
        <v>141</v>
      </c>
      <c r="VVA239" s="3" t="s">
        <v>141</v>
      </c>
      <c r="VVB239" s="3" t="s">
        <v>141</v>
      </c>
      <c r="VVC239" s="3" t="s">
        <v>141</v>
      </c>
      <c r="VVD239" s="3" t="s">
        <v>141</v>
      </c>
      <c r="VVE239" s="3" t="s">
        <v>141</v>
      </c>
      <c r="VVF239" s="3" t="s">
        <v>141</v>
      </c>
      <c r="VVG239" s="3" t="s">
        <v>141</v>
      </c>
      <c r="VVH239" s="3" t="s">
        <v>141</v>
      </c>
      <c r="VVI239" s="3" t="s">
        <v>141</v>
      </c>
      <c r="VVJ239" s="3" t="s">
        <v>141</v>
      </c>
      <c r="VVK239" s="3" t="s">
        <v>141</v>
      </c>
      <c r="VVL239" s="3" t="s">
        <v>141</v>
      </c>
      <c r="VVM239" s="3" t="s">
        <v>141</v>
      </c>
      <c r="VVN239" s="3" t="s">
        <v>141</v>
      </c>
      <c r="VVO239" s="3" t="s">
        <v>141</v>
      </c>
      <c r="VVP239" s="3" t="s">
        <v>141</v>
      </c>
      <c r="VVQ239" s="3" t="s">
        <v>141</v>
      </c>
      <c r="VVR239" s="3" t="s">
        <v>141</v>
      </c>
      <c r="VVS239" s="3" t="s">
        <v>141</v>
      </c>
      <c r="VVT239" s="3" t="s">
        <v>141</v>
      </c>
      <c r="VVU239" s="3" t="s">
        <v>141</v>
      </c>
      <c r="VVV239" s="3" t="s">
        <v>141</v>
      </c>
      <c r="VVW239" s="3" t="s">
        <v>141</v>
      </c>
      <c r="VVX239" s="3" t="s">
        <v>141</v>
      </c>
      <c r="VVY239" s="3" t="s">
        <v>141</v>
      </c>
      <c r="VVZ239" s="3" t="s">
        <v>141</v>
      </c>
      <c r="VWA239" s="3" t="s">
        <v>141</v>
      </c>
      <c r="VWB239" s="3" t="s">
        <v>141</v>
      </c>
      <c r="VWC239" s="3" t="s">
        <v>141</v>
      </c>
      <c r="VWD239" s="3" t="s">
        <v>141</v>
      </c>
      <c r="VWE239" s="3" t="s">
        <v>141</v>
      </c>
      <c r="VWF239" s="3" t="s">
        <v>141</v>
      </c>
      <c r="VWG239" s="3" t="s">
        <v>141</v>
      </c>
      <c r="VWH239" s="3" t="s">
        <v>141</v>
      </c>
      <c r="VWI239" s="3" t="s">
        <v>141</v>
      </c>
      <c r="VWJ239" s="3" t="s">
        <v>141</v>
      </c>
      <c r="VWK239" s="3" t="s">
        <v>141</v>
      </c>
      <c r="VWL239" s="3" t="s">
        <v>141</v>
      </c>
      <c r="VWM239" s="3" t="s">
        <v>141</v>
      </c>
      <c r="VWN239" s="3" t="s">
        <v>141</v>
      </c>
      <c r="VWO239" s="3" t="s">
        <v>141</v>
      </c>
      <c r="VWP239" s="3" t="s">
        <v>141</v>
      </c>
      <c r="VWQ239" s="3" t="s">
        <v>141</v>
      </c>
      <c r="VWR239" s="3" t="s">
        <v>141</v>
      </c>
      <c r="VWS239" s="3" t="s">
        <v>141</v>
      </c>
      <c r="VWT239" s="3" t="s">
        <v>141</v>
      </c>
      <c r="VWU239" s="3" t="s">
        <v>141</v>
      </c>
      <c r="VWV239" s="3" t="s">
        <v>141</v>
      </c>
      <c r="VWW239" s="3" t="s">
        <v>141</v>
      </c>
      <c r="VWX239" s="3" t="s">
        <v>141</v>
      </c>
      <c r="VWY239" s="3" t="s">
        <v>141</v>
      </c>
      <c r="VWZ239" s="3" t="s">
        <v>141</v>
      </c>
      <c r="VXA239" s="3" t="s">
        <v>141</v>
      </c>
      <c r="VXB239" s="3" t="s">
        <v>141</v>
      </c>
      <c r="VXC239" s="3" t="s">
        <v>141</v>
      </c>
      <c r="VXD239" s="3" t="s">
        <v>141</v>
      </c>
      <c r="VXE239" s="3" t="s">
        <v>141</v>
      </c>
      <c r="VXF239" s="3" t="s">
        <v>141</v>
      </c>
      <c r="VXG239" s="3" t="s">
        <v>141</v>
      </c>
      <c r="VXH239" s="3" t="s">
        <v>141</v>
      </c>
      <c r="VXI239" s="3" t="s">
        <v>141</v>
      </c>
      <c r="VXJ239" s="3" t="s">
        <v>141</v>
      </c>
      <c r="VXK239" s="3" t="s">
        <v>141</v>
      </c>
      <c r="VXL239" s="3" t="s">
        <v>141</v>
      </c>
      <c r="VXM239" s="3" t="s">
        <v>141</v>
      </c>
      <c r="VXN239" s="3" t="s">
        <v>141</v>
      </c>
      <c r="VXO239" s="3" t="s">
        <v>141</v>
      </c>
      <c r="VXP239" s="3" t="s">
        <v>141</v>
      </c>
      <c r="VXQ239" s="3" t="s">
        <v>141</v>
      </c>
      <c r="VXR239" s="3" t="s">
        <v>141</v>
      </c>
      <c r="VXS239" s="3" t="s">
        <v>141</v>
      </c>
      <c r="VXT239" s="3" t="s">
        <v>141</v>
      </c>
      <c r="VXU239" s="3" t="s">
        <v>141</v>
      </c>
      <c r="VXV239" s="3" t="s">
        <v>141</v>
      </c>
      <c r="VXW239" s="3" t="s">
        <v>141</v>
      </c>
      <c r="VXX239" s="3" t="s">
        <v>141</v>
      </c>
      <c r="VXY239" s="3" t="s">
        <v>141</v>
      </c>
      <c r="VXZ239" s="3" t="s">
        <v>141</v>
      </c>
      <c r="VYA239" s="3" t="s">
        <v>141</v>
      </c>
      <c r="VYB239" s="3" t="s">
        <v>141</v>
      </c>
      <c r="VYC239" s="3" t="s">
        <v>141</v>
      </c>
      <c r="VYD239" s="3" t="s">
        <v>141</v>
      </c>
      <c r="VYE239" s="3" t="s">
        <v>141</v>
      </c>
      <c r="VYF239" s="3" t="s">
        <v>141</v>
      </c>
      <c r="VYG239" s="3" t="s">
        <v>141</v>
      </c>
      <c r="VYH239" s="3" t="s">
        <v>141</v>
      </c>
      <c r="VYI239" s="3" t="s">
        <v>141</v>
      </c>
      <c r="VYJ239" s="3" t="s">
        <v>141</v>
      </c>
      <c r="VYK239" s="3" t="s">
        <v>141</v>
      </c>
      <c r="VYL239" s="3" t="s">
        <v>141</v>
      </c>
      <c r="VYM239" s="3" t="s">
        <v>141</v>
      </c>
      <c r="VYN239" s="3" t="s">
        <v>141</v>
      </c>
      <c r="VYO239" s="3" t="s">
        <v>141</v>
      </c>
      <c r="VYP239" s="3" t="s">
        <v>141</v>
      </c>
      <c r="VYQ239" s="3" t="s">
        <v>141</v>
      </c>
      <c r="VYR239" s="3" t="s">
        <v>141</v>
      </c>
      <c r="VYS239" s="3" t="s">
        <v>141</v>
      </c>
      <c r="VYT239" s="3" t="s">
        <v>141</v>
      </c>
      <c r="VYU239" s="3" t="s">
        <v>141</v>
      </c>
      <c r="VYV239" s="3" t="s">
        <v>141</v>
      </c>
      <c r="VYW239" s="3" t="s">
        <v>141</v>
      </c>
      <c r="VYX239" s="3" t="s">
        <v>141</v>
      </c>
      <c r="VYY239" s="3" t="s">
        <v>141</v>
      </c>
      <c r="VYZ239" s="3" t="s">
        <v>141</v>
      </c>
      <c r="VZA239" s="3" t="s">
        <v>141</v>
      </c>
      <c r="VZB239" s="3" t="s">
        <v>141</v>
      </c>
      <c r="VZC239" s="3" t="s">
        <v>141</v>
      </c>
      <c r="VZD239" s="3" t="s">
        <v>141</v>
      </c>
      <c r="VZE239" s="3" t="s">
        <v>141</v>
      </c>
      <c r="VZF239" s="3" t="s">
        <v>141</v>
      </c>
      <c r="VZG239" s="3" t="s">
        <v>141</v>
      </c>
      <c r="VZH239" s="3" t="s">
        <v>141</v>
      </c>
      <c r="VZI239" s="3" t="s">
        <v>141</v>
      </c>
      <c r="VZJ239" s="3" t="s">
        <v>141</v>
      </c>
      <c r="VZK239" s="3" t="s">
        <v>141</v>
      </c>
      <c r="VZL239" s="3" t="s">
        <v>141</v>
      </c>
      <c r="VZM239" s="3" t="s">
        <v>141</v>
      </c>
      <c r="VZN239" s="3" t="s">
        <v>141</v>
      </c>
      <c r="VZO239" s="3" t="s">
        <v>141</v>
      </c>
      <c r="VZP239" s="3" t="s">
        <v>141</v>
      </c>
      <c r="VZQ239" s="3" t="s">
        <v>141</v>
      </c>
      <c r="VZR239" s="3" t="s">
        <v>141</v>
      </c>
      <c r="VZS239" s="3" t="s">
        <v>141</v>
      </c>
      <c r="VZT239" s="3" t="s">
        <v>141</v>
      </c>
      <c r="VZU239" s="3" t="s">
        <v>141</v>
      </c>
      <c r="VZV239" s="3" t="s">
        <v>141</v>
      </c>
      <c r="VZW239" s="3" t="s">
        <v>141</v>
      </c>
      <c r="VZX239" s="3" t="s">
        <v>141</v>
      </c>
      <c r="VZY239" s="3" t="s">
        <v>141</v>
      </c>
      <c r="VZZ239" s="3" t="s">
        <v>141</v>
      </c>
      <c r="WAA239" s="3" t="s">
        <v>141</v>
      </c>
      <c r="WAB239" s="3" t="s">
        <v>141</v>
      </c>
      <c r="WAC239" s="3" t="s">
        <v>141</v>
      </c>
      <c r="WAD239" s="3" t="s">
        <v>141</v>
      </c>
      <c r="WAE239" s="3" t="s">
        <v>141</v>
      </c>
      <c r="WAF239" s="3" t="s">
        <v>141</v>
      </c>
      <c r="WAG239" s="3" t="s">
        <v>141</v>
      </c>
      <c r="WAH239" s="3" t="s">
        <v>141</v>
      </c>
      <c r="WAI239" s="3" t="s">
        <v>141</v>
      </c>
      <c r="WAJ239" s="3" t="s">
        <v>141</v>
      </c>
      <c r="WAK239" s="3" t="s">
        <v>141</v>
      </c>
      <c r="WAL239" s="3" t="s">
        <v>141</v>
      </c>
      <c r="WAM239" s="3" t="s">
        <v>141</v>
      </c>
      <c r="WAN239" s="3" t="s">
        <v>141</v>
      </c>
      <c r="WAO239" s="3" t="s">
        <v>141</v>
      </c>
      <c r="WAP239" s="3" t="s">
        <v>141</v>
      </c>
      <c r="WAQ239" s="3" t="s">
        <v>141</v>
      </c>
      <c r="WAR239" s="3" t="s">
        <v>141</v>
      </c>
      <c r="WAS239" s="3" t="s">
        <v>141</v>
      </c>
      <c r="WAT239" s="3" t="s">
        <v>141</v>
      </c>
      <c r="WAU239" s="3" t="s">
        <v>141</v>
      </c>
      <c r="WAV239" s="3" t="s">
        <v>141</v>
      </c>
      <c r="WAW239" s="3" t="s">
        <v>141</v>
      </c>
      <c r="WAX239" s="3" t="s">
        <v>141</v>
      </c>
      <c r="WAY239" s="3" t="s">
        <v>141</v>
      </c>
      <c r="WAZ239" s="3" t="s">
        <v>141</v>
      </c>
      <c r="WBA239" s="3" t="s">
        <v>141</v>
      </c>
      <c r="WBB239" s="3" t="s">
        <v>141</v>
      </c>
      <c r="WBC239" s="3" t="s">
        <v>141</v>
      </c>
      <c r="WBD239" s="3" t="s">
        <v>141</v>
      </c>
      <c r="WBE239" s="3" t="s">
        <v>141</v>
      </c>
      <c r="WBF239" s="3" t="s">
        <v>141</v>
      </c>
      <c r="WBG239" s="3" t="s">
        <v>141</v>
      </c>
      <c r="WBH239" s="3" t="s">
        <v>141</v>
      </c>
      <c r="WBI239" s="3" t="s">
        <v>141</v>
      </c>
      <c r="WBJ239" s="3" t="s">
        <v>141</v>
      </c>
      <c r="WBK239" s="3" t="s">
        <v>141</v>
      </c>
      <c r="WBL239" s="3" t="s">
        <v>141</v>
      </c>
      <c r="WBM239" s="3" t="s">
        <v>141</v>
      </c>
      <c r="WBN239" s="3" t="s">
        <v>141</v>
      </c>
      <c r="WBO239" s="3" t="s">
        <v>141</v>
      </c>
      <c r="WBP239" s="3" t="s">
        <v>141</v>
      </c>
      <c r="WBQ239" s="3" t="s">
        <v>141</v>
      </c>
      <c r="WBR239" s="3" t="s">
        <v>141</v>
      </c>
      <c r="WBS239" s="3" t="s">
        <v>141</v>
      </c>
      <c r="WBT239" s="3" t="s">
        <v>141</v>
      </c>
      <c r="WBU239" s="3" t="s">
        <v>141</v>
      </c>
      <c r="WBV239" s="3" t="s">
        <v>141</v>
      </c>
      <c r="WBW239" s="3" t="s">
        <v>141</v>
      </c>
      <c r="WBX239" s="3" t="s">
        <v>141</v>
      </c>
      <c r="WBY239" s="3" t="s">
        <v>141</v>
      </c>
      <c r="WBZ239" s="3" t="s">
        <v>141</v>
      </c>
      <c r="WCA239" s="3" t="s">
        <v>141</v>
      </c>
      <c r="WCB239" s="3" t="s">
        <v>141</v>
      </c>
      <c r="WCC239" s="3" t="s">
        <v>141</v>
      </c>
      <c r="WCD239" s="3" t="s">
        <v>141</v>
      </c>
      <c r="WCE239" s="3" t="s">
        <v>141</v>
      </c>
      <c r="WCF239" s="3" t="s">
        <v>141</v>
      </c>
      <c r="WCG239" s="3" t="s">
        <v>141</v>
      </c>
      <c r="WCH239" s="3" t="s">
        <v>141</v>
      </c>
      <c r="WCI239" s="3" t="s">
        <v>141</v>
      </c>
      <c r="WCJ239" s="3" t="s">
        <v>141</v>
      </c>
      <c r="WCK239" s="3" t="s">
        <v>141</v>
      </c>
      <c r="WCL239" s="3" t="s">
        <v>141</v>
      </c>
      <c r="WCM239" s="3" t="s">
        <v>141</v>
      </c>
      <c r="WCN239" s="3" t="s">
        <v>141</v>
      </c>
      <c r="WCO239" s="3" t="s">
        <v>141</v>
      </c>
      <c r="WCP239" s="3" t="s">
        <v>141</v>
      </c>
      <c r="WCQ239" s="3" t="s">
        <v>141</v>
      </c>
      <c r="WCR239" s="3" t="s">
        <v>141</v>
      </c>
      <c r="WCS239" s="3" t="s">
        <v>141</v>
      </c>
      <c r="WCT239" s="3" t="s">
        <v>141</v>
      </c>
      <c r="WCU239" s="3" t="s">
        <v>141</v>
      </c>
      <c r="WCV239" s="3" t="s">
        <v>141</v>
      </c>
      <c r="WCW239" s="3" t="s">
        <v>141</v>
      </c>
      <c r="WCX239" s="3" t="s">
        <v>141</v>
      </c>
      <c r="WCY239" s="3" t="s">
        <v>141</v>
      </c>
      <c r="WCZ239" s="3" t="s">
        <v>141</v>
      </c>
      <c r="WDA239" s="3" t="s">
        <v>141</v>
      </c>
      <c r="WDB239" s="3" t="s">
        <v>141</v>
      </c>
      <c r="WDC239" s="3" t="s">
        <v>141</v>
      </c>
      <c r="WDD239" s="3" t="s">
        <v>141</v>
      </c>
      <c r="WDE239" s="3" t="s">
        <v>141</v>
      </c>
      <c r="WDF239" s="3" t="s">
        <v>141</v>
      </c>
      <c r="WDG239" s="3" t="s">
        <v>141</v>
      </c>
      <c r="WDH239" s="3" t="s">
        <v>141</v>
      </c>
      <c r="WDI239" s="3" t="s">
        <v>141</v>
      </c>
      <c r="WDJ239" s="3" t="s">
        <v>141</v>
      </c>
      <c r="WDK239" s="3" t="s">
        <v>141</v>
      </c>
      <c r="WDL239" s="3" t="s">
        <v>141</v>
      </c>
      <c r="WDM239" s="3" t="s">
        <v>141</v>
      </c>
      <c r="WDN239" s="3" t="s">
        <v>141</v>
      </c>
      <c r="WDO239" s="3" t="s">
        <v>141</v>
      </c>
      <c r="WDP239" s="3" t="s">
        <v>141</v>
      </c>
      <c r="WDQ239" s="3" t="s">
        <v>141</v>
      </c>
      <c r="WDR239" s="3" t="s">
        <v>141</v>
      </c>
      <c r="WDS239" s="3" t="s">
        <v>141</v>
      </c>
      <c r="WDT239" s="3" t="s">
        <v>141</v>
      </c>
      <c r="WDU239" s="3" t="s">
        <v>141</v>
      </c>
      <c r="WDV239" s="3" t="s">
        <v>141</v>
      </c>
      <c r="WDW239" s="3" t="s">
        <v>141</v>
      </c>
      <c r="WDX239" s="3" t="s">
        <v>141</v>
      </c>
      <c r="WDY239" s="3" t="s">
        <v>141</v>
      </c>
      <c r="WDZ239" s="3" t="s">
        <v>141</v>
      </c>
      <c r="WEA239" s="3" t="s">
        <v>141</v>
      </c>
      <c r="WEB239" s="3" t="s">
        <v>141</v>
      </c>
      <c r="WEC239" s="3" t="s">
        <v>141</v>
      </c>
      <c r="WED239" s="3" t="s">
        <v>141</v>
      </c>
      <c r="WEE239" s="3" t="s">
        <v>141</v>
      </c>
      <c r="WEF239" s="3" t="s">
        <v>141</v>
      </c>
      <c r="WEG239" s="3" t="s">
        <v>141</v>
      </c>
      <c r="WEH239" s="3" t="s">
        <v>141</v>
      </c>
      <c r="WEI239" s="3" t="s">
        <v>141</v>
      </c>
      <c r="WEJ239" s="3" t="s">
        <v>141</v>
      </c>
      <c r="WEK239" s="3" t="s">
        <v>141</v>
      </c>
      <c r="WEL239" s="3" t="s">
        <v>141</v>
      </c>
      <c r="WEM239" s="3" t="s">
        <v>141</v>
      </c>
      <c r="WEN239" s="3" t="s">
        <v>141</v>
      </c>
      <c r="WEO239" s="3" t="s">
        <v>141</v>
      </c>
      <c r="WEP239" s="3" t="s">
        <v>141</v>
      </c>
      <c r="WEQ239" s="3" t="s">
        <v>141</v>
      </c>
      <c r="WER239" s="3" t="s">
        <v>141</v>
      </c>
      <c r="WES239" s="3" t="s">
        <v>141</v>
      </c>
      <c r="WET239" s="3" t="s">
        <v>141</v>
      </c>
      <c r="WEU239" s="3" t="s">
        <v>141</v>
      </c>
      <c r="WEV239" s="3" t="s">
        <v>141</v>
      </c>
      <c r="WEW239" s="3" t="s">
        <v>141</v>
      </c>
      <c r="WEX239" s="3" t="s">
        <v>141</v>
      </c>
      <c r="WEY239" s="3" t="s">
        <v>141</v>
      </c>
      <c r="WEZ239" s="3" t="s">
        <v>141</v>
      </c>
      <c r="WFA239" s="3" t="s">
        <v>141</v>
      </c>
      <c r="WFB239" s="3" t="s">
        <v>141</v>
      </c>
      <c r="WFC239" s="3" t="s">
        <v>141</v>
      </c>
      <c r="WFD239" s="3" t="s">
        <v>141</v>
      </c>
      <c r="WFE239" s="3" t="s">
        <v>141</v>
      </c>
      <c r="WFF239" s="3" t="s">
        <v>141</v>
      </c>
      <c r="WFG239" s="3" t="s">
        <v>141</v>
      </c>
      <c r="WFH239" s="3" t="s">
        <v>141</v>
      </c>
      <c r="WFI239" s="3" t="s">
        <v>141</v>
      </c>
      <c r="WFJ239" s="3" t="s">
        <v>141</v>
      </c>
      <c r="WFK239" s="3" t="s">
        <v>141</v>
      </c>
      <c r="WFL239" s="3" t="s">
        <v>141</v>
      </c>
      <c r="WFM239" s="3" t="s">
        <v>141</v>
      </c>
      <c r="WFN239" s="3" t="s">
        <v>141</v>
      </c>
      <c r="WFO239" s="3" t="s">
        <v>141</v>
      </c>
      <c r="WFP239" s="3" t="s">
        <v>141</v>
      </c>
      <c r="WFQ239" s="3" t="s">
        <v>141</v>
      </c>
      <c r="WFR239" s="3" t="s">
        <v>141</v>
      </c>
      <c r="WFS239" s="3" t="s">
        <v>141</v>
      </c>
      <c r="WFT239" s="3" t="s">
        <v>141</v>
      </c>
      <c r="WFU239" s="3" t="s">
        <v>141</v>
      </c>
      <c r="WFV239" s="3" t="s">
        <v>141</v>
      </c>
      <c r="WFW239" s="3" t="s">
        <v>141</v>
      </c>
      <c r="WFX239" s="3" t="s">
        <v>141</v>
      </c>
      <c r="WFY239" s="3" t="s">
        <v>141</v>
      </c>
      <c r="WFZ239" s="3" t="s">
        <v>141</v>
      </c>
      <c r="WGA239" s="3" t="s">
        <v>141</v>
      </c>
      <c r="WGB239" s="3" t="s">
        <v>141</v>
      </c>
      <c r="WGC239" s="3" t="s">
        <v>141</v>
      </c>
      <c r="WGD239" s="3" t="s">
        <v>141</v>
      </c>
      <c r="WGE239" s="3" t="s">
        <v>141</v>
      </c>
      <c r="WGF239" s="3" t="s">
        <v>141</v>
      </c>
      <c r="WGG239" s="3" t="s">
        <v>141</v>
      </c>
      <c r="WGH239" s="3" t="s">
        <v>141</v>
      </c>
      <c r="WGI239" s="3" t="s">
        <v>141</v>
      </c>
      <c r="WGJ239" s="3" t="s">
        <v>141</v>
      </c>
      <c r="WGK239" s="3" t="s">
        <v>141</v>
      </c>
      <c r="WGL239" s="3" t="s">
        <v>141</v>
      </c>
      <c r="WGM239" s="3" t="s">
        <v>141</v>
      </c>
      <c r="WGN239" s="3" t="s">
        <v>141</v>
      </c>
      <c r="WGO239" s="3" t="s">
        <v>141</v>
      </c>
      <c r="WGP239" s="3" t="s">
        <v>141</v>
      </c>
      <c r="WGQ239" s="3" t="s">
        <v>141</v>
      </c>
      <c r="WGR239" s="3" t="s">
        <v>141</v>
      </c>
      <c r="WGS239" s="3" t="s">
        <v>141</v>
      </c>
      <c r="WGT239" s="3" t="s">
        <v>141</v>
      </c>
      <c r="WGU239" s="3" t="s">
        <v>141</v>
      </c>
      <c r="WGV239" s="3" t="s">
        <v>141</v>
      </c>
      <c r="WGW239" s="3" t="s">
        <v>141</v>
      </c>
      <c r="WGX239" s="3" t="s">
        <v>141</v>
      </c>
      <c r="WGY239" s="3" t="s">
        <v>141</v>
      </c>
      <c r="WGZ239" s="3" t="s">
        <v>141</v>
      </c>
      <c r="WHA239" s="3" t="s">
        <v>141</v>
      </c>
      <c r="WHB239" s="3" t="s">
        <v>141</v>
      </c>
      <c r="WHC239" s="3" t="s">
        <v>141</v>
      </c>
      <c r="WHD239" s="3" t="s">
        <v>141</v>
      </c>
      <c r="WHE239" s="3" t="s">
        <v>141</v>
      </c>
      <c r="WHF239" s="3" t="s">
        <v>141</v>
      </c>
      <c r="WHG239" s="3" t="s">
        <v>141</v>
      </c>
      <c r="WHH239" s="3" t="s">
        <v>141</v>
      </c>
      <c r="WHI239" s="3" t="s">
        <v>141</v>
      </c>
      <c r="WHJ239" s="3" t="s">
        <v>141</v>
      </c>
      <c r="WHK239" s="3" t="s">
        <v>141</v>
      </c>
      <c r="WHL239" s="3" t="s">
        <v>141</v>
      </c>
      <c r="WHM239" s="3" t="s">
        <v>141</v>
      </c>
      <c r="WHN239" s="3" t="s">
        <v>141</v>
      </c>
      <c r="WHO239" s="3" t="s">
        <v>141</v>
      </c>
      <c r="WHP239" s="3" t="s">
        <v>141</v>
      </c>
      <c r="WHQ239" s="3" t="s">
        <v>141</v>
      </c>
      <c r="WHR239" s="3" t="s">
        <v>141</v>
      </c>
      <c r="WHS239" s="3" t="s">
        <v>141</v>
      </c>
      <c r="WHT239" s="3" t="s">
        <v>141</v>
      </c>
      <c r="WHU239" s="3" t="s">
        <v>141</v>
      </c>
      <c r="WHV239" s="3" t="s">
        <v>141</v>
      </c>
      <c r="WHW239" s="3" t="s">
        <v>141</v>
      </c>
      <c r="WHX239" s="3" t="s">
        <v>141</v>
      </c>
      <c r="WHY239" s="3" t="s">
        <v>141</v>
      </c>
      <c r="WHZ239" s="3" t="s">
        <v>141</v>
      </c>
      <c r="WIA239" s="3" t="s">
        <v>141</v>
      </c>
      <c r="WIB239" s="3" t="s">
        <v>141</v>
      </c>
      <c r="WIC239" s="3" t="s">
        <v>141</v>
      </c>
      <c r="WID239" s="3" t="s">
        <v>141</v>
      </c>
      <c r="WIE239" s="3" t="s">
        <v>141</v>
      </c>
      <c r="WIF239" s="3" t="s">
        <v>141</v>
      </c>
      <c r="WIG239" s="3" t="s">
        <v>141</v>
      </c>
      <c r="WIH239" s="3" t="s">
        <v>141</v>
      </c>
      <c r="WII239" s="3" t="s">
        <v>141</v>
      </c>
      <c r="WIJ239" s="3" t="s">
        <v>141</v>
      </c>
      <c r="WIK239" s="3" t="s">
        <v>141</v>
      </c>
      <c r="WIL239" s="3" t="s">
        <v>141</v>
      </c>
      <c r="WIM239" s="3" t="s">
        <v>141</v>
      </c>
      <c r="WIN239" s="3" t="s">
        <v>141</v>
      </c>
      <c r="WIO239" s="3" t="s">
        <v>141</v>
      </c>
      <c r="WIP239" s="3" t="s">
        <v>141</v>
      </c>
      <c r="WIQ239" s="3" t="s">
        <v>141</v>
      </c>
      <c r="WIR239" s="3" t="s">
        <v>141</v>
      </c>
      <c r="WIS239" s="3" t="s">
        <v>141</v>
      </c>
      <c r="WIT239" s="3" t="s">
        <v>141</v>
      </c>
      <c r="WIU239" s="3" t="s">
        <v>141</v>
      </c>
      <c r="WIV239" s="3" t="s">
        <v>141</v>
      </c>
      <c r="WIW239" s="3" t="s">
        <v>141</v>
      </c>
      <c r="WIX239" s="3" t="s">
        <v>141</v>
      </c>
      <c r="WIY239" s="3" t="s">
        <v>141</v>
      </c>
      <c r="WIZ239" s="3" t="s">
        <v>141</v>
      </c>
      <c r="WJA239" s="3" t="s">
        <v>141</v>
      </c>
      <c r="WJB239" s="3" t="s">
        <v>141</v>
      </c>
      <c r="WJC239" s="3" t="s">
        <v>141</v>
      </c>
      <c r="WJD239" s="3" t="s">
        <v>141</v>
      </c>
      <c r="WJE239" s="3" t="s">
        <v>141</v>
      </c>
      <c r="WJF239" s="3" t="s">
        <v>141</v>
      </c>
      <c r="WJG239" s="3" t="s">
        <v>141</v>
      </c>
      <c r="WJH239" s="3" t="s">
        <v>141</v>
      </c>
      <c r="WJI239" s="3" t="s">
        <v>141</v>
      </c>
      <c r="WJJ239" s="3" t="s">
        <v>141</v>
      </c>
      <c r="WJK239" s="3" t="s">
        <v>141</v>
      </c>
      <c r="WJL239" s="3" t="s">
        <v>141</v>
      </c>
      <c r="WJM239" s="3" t="s">
        <v>141</v>
      </c>
      <c r="WJN239" s="3" t="s">
        <v>141</v>
      </c>
      <c r="WJO239" s="3" t="s">
        <v>141</v>
      </c>
      <c r="WJP239" s="3" t="s">
        <v>141</v>
      </c>
      <c r="WJQ239" s="3" t="s">
        <v>141</v>
      </c>
      <c r="WJR239" s="3" t="s">
        <v>141</v>
      </c>
      <c r="WJS239" s="3" t="s">
        <v>141</v>
      </c>
      <c r="WJT239" s="3" t="s">
        <v>141</v>
      </c>
      <c r="WJU239" s="3" t="s">
        <v>141</v>
      </c>
      <c r="WJV239" s="3" t="s">
        <v>141</v>
      </c>
      <c r="WJW239" s="3" t="s">
        <v>141</v>
      </c>
      <c r="WJX239" s="3" t="s">
        <v>141</v>
      </c>
      <c r="WJY239" s="3" t="s">
        <v>141</v>
      </c>
      <c r="WJZ239" s="3" t="s">
        <v>141</v>
      </c>
      <c r="WKA239" s="3" t="s">
        <v>141</v>
      </c>
      <c r="WKB239" s="3" t="s">
        <v>141</v>
      </c>
      <c r="WKC239" s="3" t="s">
        <v>141</v>
      </c>
      <c r="WKD239" s="3" t="s">
        <v>141</v>
      </c>
      <c r="WKE239" s="3" t="s">
        <v>141</v>
      </c>
      <c r="WKF239" s="3" t="s">
        <v>141</v>
      </c>
      <c r="WKG239" s="3" t="s">
        <v>141</v>
      </c>
      <c r="WKH239" s="3" t="s">
        <v>141</v>
      </c>
      <c r="WKI239" s="3" t="s">
        <v>141</v>
      </c>
      <c r="WKJ239" s="3" t="s">
        <v>141</v>
      </c>
      <c r="WKK239" s="3" t="s">
        <v>141</v>
      </c>
      <c r="WKL239" s="3" t="s">
        <v>141</v>
      </c>
      <c r="WKM239" s="3" t="s">
        <v>141</v>
      </c>
      <c r="WKN239" s="3" t="s">
        <v>141</v>
      </c>
      <c r="WKO239" s="3" t="s">
        <v>141</v>
      </c>
      <c r="WKP239" s="3" t="s">
        <v>141</v>
      </c>
      <c r="WKQ239" s="3" t="s">
        <v>141</v>
      </c>
      <c r="WKR239" s="3" t="s">
        <v>141</v>
      </c>
      <c r="WKS239" s="3" t="s">
        <v>141</v>
      </c>
      <c r="WKT239" s="3" t="s">
        <v>141</v>
      </c>
      <c r="WKU239" s="3" t="s">
        <v>141</v>
      </c>
      <c r="WKV239" s="3" t="s">
        <v>141</v>
      </c>
      <c r="WKW239" s="3" t="s">
        <v>141</v>
      </c>
      <c r="WKX239" s="3" t="s">
        <v>141</v>
      </c>
      <c r="WKY239" s="3" t="s">
        <v>141</v>
      </c>
      <c r="WKZ239" s="3" t="s">
        <v>141</v>
      </c>
      <c r="WLA239" s="3" t="s">
        <v>141</v>
      </c>
      <c r="WLB239" s="3" t="s">
        <v>141</v>
      </c>
      <c r="WLC239" s="3" t="s">
        <v>141</v>
      </c>
      <c r="WLD239" s="3" t="s">
        <v>141</v>
      </c>
      <c r="WLE239" s="3" t="s">
        <v>141</v>
      </c>
      <c r="WLF239" s="3" t="s">
        <v>141</v>
      </c>
      <c r="WLG239" s="3" t="s">
        <v>141</v>
      </c>
      <c r="WLH239" s="3" t="s">
        <v>141</v>
      </c>
      <c r="WLI239" s="3" t="s">
        <v>141</v>
      </c>
      <c r="WLJ239" s="3" t="s">
        <v>141</v>
      </c>
      <c r="WLK239" s="3" t="s">
        <v>141</v>
      </c>
      <c r="WLL239" s="3" t="s">
        <v>141</v>
      </c>
      <c r="WLM239" s="3" t="s">
        <v>141</v>
      </c>
      <c r="WLN239" s="3" t="s">
        <v>141</v>
      </c>
      <c r="WLO239" s="3" t="s">
        <v>141</v>
      </c>
      <c r="WLP239" s="3" t="s">
        <v>141</v>
      </c>
      <c r="WLQ239" s="3" t="s">
        <v>141</v>
      </c>
      <c r="WLR239" s="3" t="s">
        <v>141</v>
      </c>
      <c r="WLS239" s="3" t="s">
        <v>141</v>
      </c>
      <c r="WLT239" s="3" t="s">
        <v>141</v>
      </c>
      <c r="WLU239" s="3" t="s">
        <v>141</v>
      </c>
      <c r="WLV239" s="3" t="s">
        <v>141</v>
      </c>
      <c r="WLW239" s="3" t="s">
        <v>141</v>
      </c>
      <c r="WLX239" s="3" t="s">
        <v>141</v>
      </c>
      <c r="WLY239" s="3" t="s">
        <v>141</v>
      </c>
      <c r="WLZ239" s="3" t="s">
        <v>141</v>
      </c>
      <c r="WMA239" s="3" t="s">
        <v>141</v>
      </c>
      <c r="WMB239" s="3" t="s">
        <v>141</v>
      </c>
      <c r="WMC239" s="3" t="s">
        <v>141</v>
      </c>
      <c r="WMD239" s="3" t="s">
        <v>141</v>
      </c>
      <c r="WME239" s="3" t="s">
        <v>141</v>
      </c>
      <c r="WMF239" s="3" t="s">
        <v>141</v>
      </c>
      <c r="WMG239" s="3" t="s">
        <v>141</v>
      </c>
      <c r="WMH239" s="3" t="s">
        <v>141</v>
      </c>
      <c r="WMI239" s="3" t="s">
        <v>141</v>
      </c>
      <c r="WMJ239" s="3" t="s">
        <v>141</v>
      </c>
      <c r="WMK239" s="3" t="s">
        <v>141</v>
      </c>
      <c r="WML239" s="3" t="s">
        <v>141</v>
      </c>
      <c r="WMM239" s="3" t="s">
        <v>141</v>
      </c>
      <c r="WMN239" s="3" t="s">
        <v>141</v>
      </c>
      <c r="WMO239" s="3" t="s">
        <v>141</v>
      </c>
      <c r="WMP239" s="3" t="s">
        <v>141</v>
      </c>
      <c r="WMQ239" s="3" t="s">
        <v>141</v>
      </c>
      <c r="WMR239" s="3" t="s">
        <v>141</v>
      </c>
      <c r="WMS239" s="3" t="s">
        <v>141</v>
      </c>
      <c r="WMT239" s="3" t="s">
        <v>141</v>
      </c>
      <c r="WMU239" s="3" t="s">
        <v>141</v>
      </c>
      <c r="WMV239" s="3" t="s">
        <v>141</v>
      </c>
      <c r="WMW239" s="3" t="s">
        <v>141</v>
      </c>
      <c r="WMX239" s="3" t="s">
        <v>141</v>
      </c>
      <c r="WMY239" s="3" t="s">
        <v>141</v>
      </c>
      <c r="WMZ239" s="3" t="s">
        <v>141</v>
      </c>
      <c r="WNA239" s="3" t="s">
        <v>141</v>
      </c>
      <c r="WNB239" s="3" t="s">
        <v>141</v>
      </c>
      <c r="WNC239" s="3" t="s">
        <v>141</v>
      </c>
      <c r="WND239" s="3" t="s">
        <v>141</v>
      </c>
      <c r="WNE239" s="3" t="s">
        <v>141</v>
      </c>
      <c r="WNF239" s="3" t="s">
        <v>141</v>
      </c>
      <c r="WNG239" s="3" t="s">
        <v>141</v>
      </c>
      <c r="WNH239" s="3" t="s">
        <v>141</v>
      </c>
      <c r="WNI239" s="3" t="s">
        <v>141</v>
      </c>
      <c r="WNJ239" s="3" t="s">
        <v>141</v>
      </c>
      <c r="WNK239" s="3" t="s">
        <v>141</v>
      </c>
      <c r="WNL239" s="3" t="s">
        <v>141</v>
      </c>
      <c r="WNM239" s="3" t="s">
        <v>141</v>
      </c>
      <c r="WNN239" s="3" t="s">
        <v>141</v>
      </c>
      <c r="WNO239" s="3" t="s">
        <v>141</v>
      </c>
      <c r="WNP239" s="3" t="s">
        <v>141</v>
      </c>
      <c r="WNQ239" s="3" t="s">
        <v>141</v>
      </c>
      <c r="WNR239" s="3" t="s">
        <v>141</v>
      </c>
      <c r="WNS239" s="3" t="s">
        <v>141</v>
      </c>
      <c r="WNT239" s="3" t="s">
        <v>141</v>
      </c>
      <c r="WNU239" s="3" t="s">
        <v>141</v>
      </c>
      <c r="WNV239" s="3" t="s">
        <v>141</v>
      </c>
      <c r="WNW239" s="3" t="s">
        <v>141</v>
      </c>
      <c r="WNX239" s="3" t="s">
        <v>141</v>
      </c>
      <c r="WNY239" s="3" t="s">
        <v>141</v>
      </c>
      <c r="WNZ239" s="3" t="s">
        <v>141</v>
      </c>
      <c r="WOA239" s="3" t="s">
        <v>141</v>
      </c>
      <c r="WOB239" s="3" t="s">
        <v>141</v>
      </c>
      <c r="WOC239" s="3" t="s">
        <v>141</v>
      </c>
      <c r="WOD239" s="3" t="s">
        <v>141</v>
      </c>
      <c r="WOE239" s="3" t="s">
        <v>141</v>
      </c>
      <c r="WOF239" s="3" t="s">
        <v>141</v>
      </c>
      <c r="WOG239" s="3" t="s">
        <v>141</v>
      </c>
      <c r="WOH239" s="3" t="s">
        <v>141</v>
      </c>
      <c r="WOI239" s="3" t="s">
        <v>141</v>
      </c>
      <c r="WOJ239" s="3" t="s">
        <v>141</v>
      </c>
      <c r="WOK239" s="3" t="s">
        <v>141</v>
      </c>
      <c r="WOL239" s="3" t="s">
        <v>141</v>
      </c>
      <c r="WOM239" s="3" t="s">
        <v>141</v>
      </c>
      <c r="WON239" s="3" t="s">
        <v>141</v>
      </c>
      <c r="WOO239" s="3" t="s">
        <v>141</v>
      </c>
      <c r="WOP239" s="3" t="s">
        <v>141</v>
      </c>
      <c r="WOQ239" s="3" t="s">
        <v>141</v>
      </c>
      <c r="WOR239" s="3" t="s">
        <v>141</v>
      </c>
      <c r="WOS239" s="3" t="s">
        <v>141</v>
      </c>
      <c r="WOT239" s="3" t="s">
        <v>141</v>
      </c>
      <c r="WOU239" s="3" t="s">
        <v>141</v>
      </c>
      <c r="WOV239" s="3" t="s">
        <v>141</v>
      </c>
      <c r="WOW239" s="3" t="s">
        <v>141</v>
      </c>
      <c r="WOX239" s="3" t="s">
        <v>141</v>
      </c>
      <c r="WOY239" s="3" t="s">
        <v>141</v>
      </c>
      <c r="WOZ239" s="3" t="s">
        <v>141</v>
      </c>
      <c r="WPA239" s="3" t="s">
        <v>141</v>
      </c>
      <c r="WPB239" s="3" t="s">
        <v>141</v>
      </c>
      <c r="WPC239" s="3" t="s">
        <v>141</v>
      </c>
      <c r="WPD239" s="3" t="s">
        <v>141</v>
      </c>
      <c r="WPE239" s="3" t="s">
        <v>141</v>
      </c>
      <c r="WPF239" s="3" t="s">
        <v>141</v>
      </c>
      <c r="WPG239" s="3" t="s">
        <v>141</v>
      </c>
      <c r="WPH239" s="3" t="s">
        <v>141</v>
      </c>
      <c r="WPI239" s="3" t="s">
        <v>141</v>
      </c>
      <c r="WPJ239" s="3" t="s">
        <v>141</v>
      </c>
      <c r="WPK239" s="3" t="s">
        <v>141</v>
      </c>
      <c r="WPL239" s="3" t="s">
        <v>141</v>
      </c>
      <c r="WPM239" s="3" t="s">
        <v>141</v>
      </c>
      <c r="WPN239" s="3" t="s">
        <v>141</v>
      </c>
      <c r="WPO239" s="3" t="s">
        <v>141</v>
      </c>
      <c r="WPP239" s="3" t="s">
        <v>141</v>
      </c>
      <c r="WPQ239" s="3" t="s">
        <v>141</v>
      </c>
      <c r="WPR239" s="3" t="s">
        <v>141</v>
      </c>
      <c r="WPS239" s="3" t="s">
        <v>141</v>
      </c>
      <c r="WPT239" s="3" t="s">
        <v>141</v>
      </c>
      <c r="WPU239" s="3" t="s">
        <v>141</v>
      </c>
      <c r="WPV239" s="3" t="s">
        <v>141</v>
      </c>
      <c r="WPW239" s="3" t="s">
        <v>141</v>
      </c>
      <c r="WPX239" s="3" t="s">
        <v>141</v>
      </c>
      <c r="WPY239" s="3" t="s">
        <v>141</v>
      </c>
      <c r="WPZ239" s="3" t="s">
        <v>141</v>
      </c>
      <c r="WQA239" s="3" t="s">
        <v>141</v>
      </c>
      <c r="WQB239" s="3" t="s">
        <v>141</v>
      </c>
      <c r="WQC239" s="3" t="s">
        <v>141</v>
      </c>
      <c r="WQD239" s="3" t="s">
        <v>141</v>
      </c>
      <c r="WQE239" s="3" t="s">
        <v>141</v>
      </c>
      <c r="WQF239" s="3" t="s">
        <v>141</v>
      </c>
      <c r="WQG239" s="3" t="s">
        <v>141</v>
      </c>
      <c r="WQH239" s="3" t="s">
        <v>141</v>
      </c>
      <c r="WQI239" s="3" t="s">
        <v>141</v>
      </c>
      <c r="WQJ239" s="3" t="s">
        <v>141</v>
      </c>
      <c r="WQK239" s="3" t="s">
        <v>141</v>
      </c>
      <c r="WQL239" s="3" t="s">
        <v>141</v>
      </c>
      <c r="WQM239" s="3" t="s">
        <v>141</v>
      </c>
      <c r="WQN239" s="3" t="s">
        <v>141</v>
      </c>
      <c r="WQO239" s="3" t="s">
        <v>141</v>
      </c>
      <c r="WQP239" s="3" t="s">
        <v>141</v>
      </c>
      <c r="WQQ239" s="3" t="s">
        <v>141</v>
      </c>
      <c r="WQR239" s="3" t="s">
        <v>141</v>
      </c>
      <c r="WQS239" s="3" t="s">
        <v>141</v>
      </c>
      <c r="WQT239" s="3" t="s">
        <v>141</v>
      </c>
      <c r="WQU239" s="3" t="s">
        <v>141</v>
      </c>
      <c r="WQV239" s="3" t="s">
        <v>141</v>
      </c>
      <c r="WQW239" s="3" t="s">
        <v>141</v>
      </c>
      <c r="WQX239" s="3" t="s">
        <v>141</v>
      </c>
      <c r="WQY239" s="3" t="s">
        <v>141</v>
      </c>
      <c r="WQZ239" s="3" t="s">
        <v>141</v>
      </c>
      <c r="WRA239" s="3" t="s">
        <v>141</v>
      </c>
      <c r="WRB239" s="3" t="s">
        <v>141</v>
      </c>
      <c r="WRC239" s="3" t="s">
        <v>141</v>
      </c>
      <c r="WRD239" s="3" t="s">
        <v>141</v>
      </c>
      <c r="WRE239" s="3" t="s">
        <v>141</v>
      </c>
      <c r="WRF239" s="3" t="s">
        <v>141</v>
      </c>
      <c r="WRG239" s="3" t="s">
        <v>141</v>
      </c>
      <c r="WRH239" s="3" t="s">
        <v>141</v>
      </c>
      <c r="WRI239" s="3" t="s">
        <v>141</v>
      </c>
      <c r="WRJ239" s="3" t="s">
        <v>141</v>
      </c>
      <c r="WRK239" s="3" t="s">
        <v>141</v>
      </c>
      <c r="WRL239" s="3" t="s">
        <v>141</v>
      </c>
      <c r="WRM239" s="3" t="s">
        <v>141</v>
      </c>
      <c r="WRN239" s="3" t="s">
        <v>141</v>
      </c>
      <c r="WRO239" s="3" t="s">
        <v>141</v>
      </c>
      <c r="WRP239" s="3" t="s">
        <v>141</v>
      </c>
      <c r="WRQ239" s="3" t="s">
        <v>141</v>
      </c>
      <c r="WRR239" s="3" t="s">
        <v>141</v>
      </c>
      <c r="WRS239" s="3" t="s">
        <v>141</v>
      </c>
      <c r="WRT239" s="3" t="s">
        <v>141</v>
      </c>
      <c r="WRU239" s="3" t="s">
        <v>141</v>
      </c>
      <c r="WRV239" s="3" t="s">
        <v>141</v>
      </c>
      <c r="WRW239" s="3" t="s">
        <v>141</v>
      </c>
      <c r="WRX239" s="3" t="s">
        <v>141</v>
      </c>
      <c r="WRY239" s="3" t="s">
        <v>141</v>
      </c>
      <c r="WRZ239" s="3" t="s">
        <v>141</v>
      </c>
      <c r="WSA239" s="3" t="s">
        <v>141</v>
      </c>
      <c r="WSB239" s="3" t="s">
        <v>141</v>
      </c>
      <c r="WSC239" s="3" t="s">
        <v>141</v>
      </c>
      <c r="WSD239" s="3" t="s">
        <v>141</v>
      </c>
      <c r="WSE239" s="3" t="s">
        <v>141</v>
      </c>
      <c r="WSF239" s="3" t="s">
        <v>141</v>
      </c>
      <c r="WSG239" s="3" t="s">
        <v>141</v>
      </c>
      <c r="WSH239" s="3" t="s">
        <v>141</v>
      </c>
      <c r="WSI239" s="3" t="s">
        <v>141</v>
      </c>
      <c r="WSJ239" s="3" t="s">
        <v>141</v>
      </c>
      <c r="WSK239" s="3" t="s">
        <v>141</v>
      </c>
      <c r="WSL239" s="3" t="s">
        <v>141</v>
      </c>
      <c r="WSM239" s="3" t="s">
        <v>141</v>
      </c>
      <c r="WSN239" s="3" t="s">
        <v>141</v>
      </c>
      <c r="WSO239" s="3" t="s">
        <v>141</v>
      </c>
      <c r="WSP239" s="3" t="s">
        <v>141</v>
      </c>
      <c r="WSQ239" s="3" t="s">
        <v>141</v>
      </c>
      <c r="WSR239" s="3" t="s">
        <v>141</v>
      </c>
      <c r="WSS239" s="3" t="s">
        <v>141</v>
      </c>
      <c r="WST239" s="3" t="s">
        <v>141</v>
      </c>
      <c r="WSU239" s="3" t="s">
        <v>141</v>
      </c>
      <c r="WSV239" s="3" t="s">
        <v>141</v>
      </c>
      <c r="WSW239" s="3" t="s">
        <v>141</v>
      </c>
      <c r="WSX239" s="3" t="s">
        <v>141</v>
      </c>
      <c r="WSY239" s="3" t="s">
        <v>141</v>
      </c>
      <c r="WSZ239" s="3" t="s">
        <v>141</v>
      </c>
      <c r="WTA239" s="3" t="s">
        <v>141</v>
      </c>
      <c r="WTB239" s="3" t="s">
        <v>141</v>
      </c>
      <c r="WTC239" s="3" t="s">
        <v>141</v>
      </c>
      <c r="WTD239" s="3" t="s">
        <v>141</v>
      </c>
      <c r="WTE239" s="3" t="s">
        <v>141</v>
      </c>
      <c r="WTF239" s="3" t="s">
        <v>141</v>
      </c>
      <c r="WTG239" s="3" t="s">
        <v>141</v>
      </c>
      <c r="WTH239" s="3" t="s">
        <v>141</v>
      </c>
      <c r="WTI239" s="3" t="s">
        <v>141</v>
      </c>
      <c r="WTJ239" s="3" t="s">
        <v>141</v>
      </c>
      <c r="WTK239" s="3" t="s">
        <v>141</v>
      </c>
      <c r="WTL239" s="3" t="s">
        <v>141</v>
      </c>
      <c r="WTM239" s="3" t="s">
        <v>141</v>
      </c>
      <c r="WTN239" s="3" t="s">
        <v>141</v>
      </c>
      <c r="WTO239" s="3" t="s">
        <v>141</v>
      </c>
      <c r="WTP239" s="3" t="s">
        <v>141</v>
      </c>
      <c r="WTQ239" s="3" t="s">
        <v>141</v>
      </c>
      <c r="WTR239" s="3" t="s">
        <v>141</v>
      </c>
      <c r="WTS239" s="3" t="s">
        <v>141</v>
      </c>
      <c r="WTT239" s="3" t="s">
        <v>141</v>
      </c>
      <c r="WTU239" s="3" t="s">
        <v>141</v>
      </c>
      <c r="WTV239" s="3" t="s">
        <v>141</v>
      </c>
      <c r="WTW239" s="3" t="s">
        <v>141</v>
      </c>
      <c r="WTX239" s="3" t="s">
        <v>141</v>
      </c>
      <c r="WTY239" s="3" t="s">
        <v>141</v>
      </c>
      <c r="WTZ239" s="3" t="s">
        <v>141</v>
      </c>
      <c r="WUA239" s="3" t="s">
        <v>141</v>
      </c>
      <c r="WUB239" s="3" t="s">
        <v>141</v>
      </c>
      <c r="WUC239" s="3" t="s">
        <v>141</v>
      </c>
      <c r="WUD239" s="3" t="s">
        <v>141</v>
      </c>
      <c r="WUE239" s="3" t="s">
        <v>141</v>
      </c>
      <c r="WUF239" s="3" t="s">
        <v>141</v>
      </c>
      <c r="WUG239" s="3" t="s">
        <v>141</v>
      </c>
      <c r="WUH239" s="3" t="s">
        <v>141</v>
      </c>
      <c r="WUI239" s="3" t="s">
        <v>141</v>
      </c>
      <c r="WUJ239" s="3" t="s">
        <v>141</v>
      </c>
      <c r="WUK239" s="3" t="s">
        <v>141</v>
      </c>
      <c r="WUL239" s="3" t="s">
        <v>141</v>
      </c>
      <c r="WUM239" s="3" t="s">
        <v>141</v>
      </c>
      <c r="WUN239" s="3" t="s">
        <v>141</v>
      </c>
      <c r="WUO239" s="3" t="s">
        <v>141</v>
      </c>
      <c r="WUP239" s="3" t="s">
        <v>141</v>
      </c>
      <c r="WUQ239" s="3" t="s">
        <v>141</v>
      </c>
      <c r="WUR239" s="3" t="s">
        <v>141</v>
      </c>
      <c r="WUS239" s="3" t="s">
        <v>141</v>
      </c>
      <c r="WUT239" s="3" t="s">
        <v>141</v>
      </c>
      <c r="WUU239" s="3" t="s">
        <v>141</v>
      </c>
      <c r="WUV239" s="3" t="s">
        <v>141</v>
      </c>
      <c r="WUW239" s="3" t="s">
        <v>141</v>
      </c>
      <c r="WUX239" s="3" t="s">
        <v>141</v>
      </c>
      <c r="WUY239" s="3" t="s">
        <v>141</v>
      </c>
      <c r="WUZ239" s="3" t="s">
        <v>141</v>
      </c>
      <c r="WVA239" s="3" t="s">
        <v>141</v>
      </c>
      <c r="WVB239" s="3" t="s">
        <v>141</v>
      </c>
      <c r="WVC239" s="3" t="s">
        <v>141</v>
      </c>
      <c r="WVD239" s="3" t="s">
        <v>141</v>
      </c>
      <c r="WVE239" s="3" t="s">
        <v>141</v>
      </c>
      <c r="WVF239" s="3" t="s">
        <v>141</v>
      </c>
      <c r="WVG239" s="3" t="s">
        <v>141</v>
      </c>
      <c r="WVH239" s="3" t="s">
        <v>141</v>
      </c>
      <c r="WVI239" s="3" t="s">
        <v>141</v>
      </c>
      <c r="WVJ239" s="3" t="s">
        <v>141</v>
      </c>
      <c r="WVK239" s="3" t="s">
        <v>141</v>
      </c>
      <c r="WVL239" s="3" t="s">
        <v>141</v>
      </c>
      <c r="WVM239" s="3" t="s">
        <v>141</v>
      </c>
      <c r="WVN239" s="3" t="s">
        <v>141</v>
      </c>
      <c r="WVO239" s="3" t="s">
        <v>141</v>
      </c>
      <c r="WVP239" s="3" t="s">
        <v>141</v>
      </c>
      <c r="WVQ239" s="3" t="s">
        <v>141</v>
      </c>
      <c r="WVR239" s="3" t="s">
        <v>141</v>
      </c>
      <c r="WVS239" s="3" t="s">
        <v>141</v>
      </c>
      <c r="WVT239" s="3" t="s">
        <v>141</v>
      </c>
      <c r="WVU239" s="3" t="s">
        <v>141</v>
      </c>
      <c r="WVV239" s="3" t="s">
        <v>141</v>
      </c>
      <c r="WVW239" s="3" t="s">
        <v>141</v>
      </c>
      <c r="WVX239" s="3" t="s">
        <v>141</v>
      </c>
      <c r="WVY239" s="3" t="s">
        <v>141</v>
      </c>
      <c r="WVZ239" s="3" t="s">
        <v>141</v>
      </c>
      <c r="WWA239" s="3" t="s">
        <v>141</v>
      </c>
      <c r="WWB239" s="3" t="s">
        <v>141</v>
      </c>
      <c r="WWC239" s="3" t="s">
        <v>141</v>
      </c>
      <c r="WWD239" s="3" t="s">
        <v>141</v>
      </c>
      <c r="WWE239" s="3" t="s">
        <v>141</v>
      </c>
      <c r="WWF239" s="3" t="s">
        <v>141</v>
      </c>
      <c r="WWG239" s="3" t="s">
        <v>141</v>
      </c>
      <c r="WWH239" s="3" t="s">
        <v>141</v>
      </c>
      <c r="WWI239" s="3" t="s">
        <v>141</v>
      </c>
      <c r="WWJ239" s="3" t="s">
        <v>141</v>
      </c>
      <c r="WWK239" s="3" t="s">
        <v>141</v>
      </c>
      <c r="WWL239" s="3" t="s">
        <v>141</v>
      </c>
      <c r="WWM239" s="3" t="s">
        <v>141</v>
      </c>
      <c r="WWN239" s="3" t="s">
        <v>141</v>
      </c>
      <c r="WWO239" s="3" t="s">
        <v>141</v>
      </c>
      <c r="WWP239" s="3" t="s">
        <v>141</v>
      </c>
      <c r="WWQ239" s="3" t="s">
        <v>141</v>
      </c>
      <c r="WWR239" s="3" t="s">
        <v>141</v>
      </c>
      <c r="WWS239" s="3" t="s">
        <v>141</v>
      </c>
      <c r="WWT239" s="3" t="s">
        <v>141</v>
      </c>
      <c r="WWU239" s="3" t="s">
        <v>141</v>
      </c>
      <c r="WWV239" s="3" t="s">
        <v>141</v>
      </c>
      <c r="WWW239" s="3" t="s">
        <v>141</v>
      </c>
      <c r="WWX239" s="3" t="s">
        <v>141</v>
      </c>
      <c r="WWY239" s="3" t="s">
        <v>141</v>
      </c>
      <c r="WWZ239" s="3" t="s">
        <v>141</v>
      </c>
      <c r="WXA239" s="3" t="s">
        <v>141</v>
      </c>
      <c r="WXB239" s="3" t="s">
        <v>141</v>
      </c>
      <c r="WXC239" s="3" t="s">
        <v>141</v>
      </c>
      <c r="WXD239" s="3" t="s">
        <v>141</v>
      </c>
      <c r="WXE239" s="3" t="s">
        <v>141</v>
      </c>
      <c r="WXF239" s="3" t="s">
        <v>141</v>
      </c>
      <c r="WXG239" s="3" t="s">
        <v>141</v>
      </c>
      <c r="WXH239" s="3" t="s">
        <v>141</v>
      </c>
      <c r="WXI239" s="3" t="s">
        <v>141</v>
      </c>
      <c r="WXJ239" s="3" t="s">
        <v>141</v>
      </c>
      <c r="WXK239" s="3" t="s">
        <v>141</v>
      </c>
      <c r="WXL239" s="3" t="s">
        <v>141</v>
      </c>
      <c r="WXM239" s="3" t="s">
        <v>141</v>
      </c>
      <c r="WXN239" s="3" t="s">
        <v>141</v>
      </c>
      <c r="WXO239" s="3" t="s">
        <v>141</v>
      </c>
      <c r="WXP239" s="3" t="s">
        <v>141</v>
      </c>
      <c r="WXQ239" s="3" t="s">
        <v>141</v>
      </c>
      <c r="WXR239" s="3" t="s">
        <v>141</v>
      </c>
      <c r="WXS239" s="3" t="s">
        <v>141</v>
      </c>
      <c r="WXT239" s="3" t="s">
        <v>141</v>
      </c>
      <c r="WXU239" s="3" t="s">
        <v>141</v>
      </c>
      <c r="WXV239" s="3" t="s">
        <v>141</v>
      </c>
      <c r="WXW239" s="3" t="s">
        <v>141</v>
      </c>
      <c r="WXX239" s="3" t="s">
        <v>141</v>
      </c>
      <c r="WXY239" s="3" t="s">
        <v>141</v>
      </c>
      <c r="WXZ239" s="3" t="s">
        <v>141</v>
      </c>
      <c r="WYA239" s="3" t="s">
        <v>141</v>
      </c>
      <c r="WYB239" s="3" t="s">
        <v>141</v>
      </c>
      <c r="WYC239" s="3" t="s">
        <v>141</v>
      </c>
      <c r="WYD239" s="3" t="s">
        <v>141</v>
      </c>
      <c r="WYE239" s="3" t="s">
        <v>141</v>
      </c>
      <c r="WYF239" s="3" t="s">
        <v>141</v>
      </c>
      <c r="WYG239" s="3" t="s">
        <v>141</v>
      </c>
      <c r="WYH239" s="3" t="s">
        <v>141</v>
      </c>
      <c r="WYI239" s="3" t="s">
        <v>141</v>
      </c>
      <c r="WYJ239" s="3" t="s">
        <v>141</v>
      </c>
      <c r="WYK239" s="3" t="s">
        <v>141</v>
      </c>
      <c r="WYL239" s="3" t="s">
        <v>141</v>
      </c>
      <c r="WYM239" s="3" t="s">
        <v>141</v>
      </c>
      <c r="WYN239" s="3" t="s">
        <v>141</v>
      </c>
      <c r="WYO239" s="3" t="s">
        <v>141</v>
      </c>
      <c r="WYP239" s="3" t="s">
        <v>141</v>
      </c>
      <c r="WYQ239" s="3" t="s">
        <v>141</v>
      </c>
      <c r="WYR239" s="3" t="s">
        <v>141</v>
      </c>
      <c r="WYS239" s="3" t="s">
        <v>141</v>
      </c>
      <c r="WYT239" s="3" t="s">
        <v>141</v>
      </c>
      <c r="WYU239" s="3" t="s">
        <v>141</v>
      </c>
      <c r="WYV239" s="3" t="s">
        <v>141</v>
      </c>
      <c r="WYW239" s="3" t="s">
        <v>141</v>
      </c>
      <c r="WYX239" s="3" t="s">
        <v>141</v>
      </c>
      <c r="WYY239" s="3" t="s">
        <v>141</v>
      </c>
      <c r="WYZ239" s="3" t="s">
        <v>141</v>
      </c>
      <c r="WZA239" s="3" t="s">
        <v>141</v>
      </c>
      <c r="WZB239" s="3" t="s">
        <v>141</v>
      </c>
      <c r="WZC239" s="3" t="s">
        <v>141</v>
      </c>
      <c r="WZD239" s="3" t="s">
        <v>141</v>
      </c>
      <c r="WZE239" s="3" t="s">
        <v>141</v>
      </c>
      <c r="WZF239" s="3" t="s">
        <v>141</v>
      </c>
      <c r="WZG239" s="3" t="s">
        <v>141</v>
      </c>
      <c r="WZH239" s="3" t="s">
        <v>141</v>
      </c>
      <c r="WZI239" s="3" t="s">
        <v>141</v>
      </c>
      <c r="WZJ239" s="3" t="s">
        <v>141</v>
      </c>
      <c r="WZK239" s="3" t="s">
        <v>141</v>
      </c>
      <c r="WZL239" s="3" t="s">
        <v>141</v>
      </c>
      <c r="WZM239" s="3" t="s">
        <v>141</v>
      </c>
      <c r="WZN239" s="3" t="s">
        <v>141</v>
      </c>
      <c r="WZO239" s="3" t="s">
        <v>141</v>
      </c>
      <c r="WZP239" s="3" t="s">
        <v>141</v>
      </c>
      <c r="WZQ239" s="3" t="s">
        <v>141</v>
      </c>
      <c r="WZR239" s="3" t="s">
        <v>141</v>
      </c>
      <c r="WZS239" s="3" t="s">
        <v>141</v>
      </c>
      <c r="WZT239" s="3" t="s">
        <v>141</v>
      </c>
      <c r="WZU239" s="3" t="s">
        <v>141</v>
      </c>
      <c r="WZV239" s="3" t="s">
        <v>141</v>
      </c>
      <c r="WZW239" s="3" t="s">
        <v>141</v>
      </c>
      <c r="WZX239" s="3" t="s">
        <v>141</v>
      </c>
      <c r="WZY239" s="3" t="s">
        <v>141</v>
      </c>
      <c r="WZZ239" s="3" t="s">
        <v>141</v>
      </c>
      <c r="XAA239" s="3" t="s">
        <v>141</v>
      </c>
      <c r="XAB239" s="3" t="s">
        <v>141</v>
      </c>
      <c r="XAC239" s="3" t="s">
        <v>141</v>
      </c>
      <c r="XAD239" s="3" t="s">
        <v>141</v>
      </c>
      <c r="XAE239" s="3" t="s">
        <v>141</v>
      </c>
      <c r="XAF239" s="3" t="s">
        <v>141</v>
      </c>
      <c r="XAG239" s="3" t="s">
        <v>141</v>
      </c>
      <c r="XAH239" s="3" t="s">
        <v>141</v>
      </c>
      <c r="XAI239" s="3" t="s">
        <v>141</v>
      </c>
      <c r="XAJ239" s="3" t="s">
        <v>141</v>
      </c>
      <c r="XAK239" s="3" t="s">
        <v>141</v>
      </c>
      <c r="XAL239" s="3" t="s">
        <v>141</v>
      </c>
      <c r="XAM239" s="3" t="s">
        <v>141</v>
      </c>
      <c r="XAN239" s="3" t="s">
        <v>141</v>
      </c>
      <c r="XAO239" s="3" t="s">
        <v>141</v>
      </c>
      <c r="XAP239" s="3" t="s">
        <v>141</v>
      </c>
      <c r="XAQ239" s="3" t="s">
        <v>141</v>
      </c>
      <c r="XAR239" s="3" t="s">
        <v>141</v>
      </c>
      <c r="XAS239" s="3" t="s">
        <v>141</v>
      </c>
      <c r="XAT239" s="3" t="s">
        <v>141</v>
      </c>
      <c r="XAU239" s="3" t="s">
        <v>141</v>
      </c>
      <c r="XAV239" s="3" t="s">
        <v>141</v>
      </c>
      <c r="XAW239" s="3" t="s">
        <v>141</v>
      </c>
      <c r="XAX239" s="3" t="s">
        <v>141</v>
      </c>
      <c r="XAY239" s="3" t="s">
        <v>141</v>
      </c>
      <c r="XAZ239" s="3" t="s">
        <v>141</v>
      </c>
      <c r="XBA239" s="3" t="s">
        <v>141</v>
      </c>
      <c r="XBB239" s="3" t="s">
        <v>141</v>
      </c>
      <c r="XBC239" s="3" t="s">
        <v>141</v>
      </c>
      <c r="XBD239" s="3" t="s">
        <v>141</v>
      </c>
      <c r="XBE239" s="3" t="s">
        <v>141</v>
      </c>
      <c r="XBF239" s="3" t="s">
        <v>141</v>
      </c>
      <c r="XBG239" s="3" t="s">
        <v>141</v>
      </c>
      <c r="XBH239" s="3" t="s">
        <v>141</v>
      </c>
      <c r="XBI239" s="3" t="s">
        <v>141</v>
      </c>
      <c r="XBJ239" s="3" t="s">
        <v>141</v>
      </c>
      <c r="XBK239" s="3" t="s">
        <v>141</v>
      </c>
      <c r="XBL239" s="3" t="s">
        <v>141</v>
      </c>
      <c r="XBM239" s="3" t="s">
        <v>141</v>
      </c>
      <c r="XBN239" s="3" t="s">
        <v>141</v>
      </c>
      <c r="XBO239" s="3" t="s">
        <v>141</v>
      </c>
      <c r="XBP239" s="3" t="s">
        <v>141</v>
      </c>
      <c r="XBQ239" s="3" t="s">
        <v>141</v>
      </c>
      <c r="XBR239" s="3" t="s">
        <v>141</v>
      </c>
      <c r="XBS239" s="3" t="s">
        <v>141</v>
      </c>
      <c r="XBT239" s="3" t="s">
        <v>141</v>
      </c>
      <c r="XBU239" s="3" t="s">
        <v>141</v>
      </c>
      <c r="XBV239" s="3" t="s">
        <v>141</v>
      </c>
      <c r="XBW239" s="3" t="s">
        <v>141</v>
      </c>
      <c r="XBX239" s="3" t="s">
        <v>141</v>
      </c>
      <c r="XBY239" s="3" t="s">
        <v>141</v>
      </c>
      <c r="XBZ239" s="3" t="s">
        <v>141</v>
      </c>
      <c r="XCA239" s="3" t="s">
        <v>141</v>
      </c>
      <c r="XCB239" s="3" t="s">
        <v>141</v>
      </c>
      <c r="XCC239" s="3" t="s">
        <v>141</v>
      </c>
      <c r="XCD239" s="3" t="s">
        <v>141</v>
      </c>
      <c r="XCE239" s="3" t="s">
        <v>141</v>
      </c>
      <c r="XCF239" s="3" t="s">
        <v>141</v>
      </c>
      <c r="XCG239" s="3" t="s">
        <v>141</v>
      </c>
      <c r="XCH239" s="3" t="s">
        <v>141</v>
      </c>
      <c r="XCI239" s="3" t="s">
        <v>141</v>
      </c>
      <c r="XCJ239" s="3" t="s">
        <v>141</v>
      </c>
      <c r="XCK239" s="3" t="s">
        <v>141</v>
      </c>
      <c r="XCL239" s="3" t="s">
        <v>141</v>
      </c>
      <c r="XCM239" s="3" t="s">
        <v>141</v>
      </c>
      <c r="XCN239" s="3" t="s">
        <v>141</v>
      </c>
      <c r="XCO239" s="3" t="s">
        <v>141</v>
      </c>
      <c r="XCP239" s="3" t="s">
        <v>141</v>
      </c>
      <c r="XCQ239" s="3" t="s">
        <v>141</v>
      </c>
      <c r="XCR239" s="3" t="s">
        <v>141</v>
      </c>
      <c r="XCS239" s="3" t="s">
        <v>141</v>
      </c>
      <c r="XCT239" s="3" t="s">
        <v>141</v>
      </c>
      <c r="XCU239" s="3" t="s">
        <v>141</v>
      </c>
      <c r="XCV239" s="3" t="s">
        <v>141</v>
      </c>
      <c r="XCW239" s="3" t="s">
        <v>141</v>
      </c>
      <c r="XCX239" s="3" t="s">
        <v>141</v>
      </c>
      <c r="XCY239" s="3" t="s">
        <v>141</v>
      </c>
      <c r="XCZ239" s="3" t="s">
        <v>141</v>
      </c>
      <c r="XDA239" s="3" t="s">
        <v>141</v>
      </c>
      <c r="XDB239" s="3" t="s">
        <v>141</v>
      </c>
      <c r="XDC239" s="3" t="s">
        <v>141</v>
      </c>
      <c r="XDD239" s="3" t="s">
        <v>141</v>
      </c>
      <c r="XDE239" s="3" t="s">
        <v>141</v>
      </c>
      <c r="XDF239" s="3" t="s">
        <v>141</v>
      </c>
      <c r="XDG239" s="3" t="s">
        <v>141</v>
      </c>
      <c r="XDH239" s="3" t="s">
        <v>141</v>
      </c>
      <c r="XDI239" s="3" t="s">
        <v>141</v>
      </c>
      <c r="XDJ239" s="3" t="s">
        <v>141</v>
      </c>
      <c r="XDK239" s="3" t="s">
        <v>141</v>
      </c>
      <c r="XDL239" s="3" t="s">
        <v>141</v>
      </c>
      <c r="XDM239" s="3" t="s">
        <v>141</v>
      </c>
      <c r="XDN239" s="3" t="s">
        <v>141</v>
      </c>
      <c r="XDO239" s="3" t="s">
        <v>141</v>
      </c>
      <c r="XDP239" s="3" t="s">
        <v>141</v>
      </c>
      <c r="XDQ239" s="3" t="s">
        <v>141</v>
      </c>
      <c r="XDR239" s="3" t="s">
        <v>141</v>
      </c>
      <c r="XDS239" s="3" t="s">
        <v>141</v>
      </c>
      <c r="XDT239" s="3" t="s">
        <v>141</v>
      </c>
      <c r="XDU239" s="3" t="s">
        <v>141</v>
      </c>
      <c r="XDV239" s="3" t="s">
        <v>141</v>
      </c>
      <c r="XDW239" s="3" t="s">
        <v>141</v>
      </c>
      <c r="XDX239" s="3" t="s">
        <v>141</v>
      </c>
      <c r="XDY239" s="3" t="s">
        <v>141</v>
      </c>
      <c r="XDZ239" s="3" t="s">
        <v>141</v>
      </c>
      <c r="XEA239" s="3" t="s">
        <v>141</v>
      </c>
      <c r="XEB239" s="3" t="s">
        <v>141</v>
      </c>
      <c r="XEC239" s="3" t="s">
        <v>141</v>
      </c>
    </row>
    <row r="240" spans="1:16357" ht="15" customHeight="1" x14ac:dyDescent="0.2">
      <c r="A240" s="379" t="s">
        <v>139</v>
      </c>
      <c r="B240" s="168" t="s">
        <v>122</v>
      </c>
      <c r="C240" s="184" t="s">
        <v>123</v>
      </c>
      <c r="D240" s="103">
        <v>7.5</v>
      </c>
      <c r="E240" s="21">
        <v>180</v>
      </c>
      <c r="F240" s="121" t="s">
        <v>103</v>
      </c>
      <c r="G240" s="119" t="s">
        <v>21</v>
      </c>
      <c r="H240" s="21" t="s">
        <v>107</v>
      </c>
      <c r="I240" s="21" t="s">
        <v>104</v>
      </c>
      <c r="J240" s="21" t="s">
        <v>140</v>
      </c>
      <c r="K240" s="21" t="s">
        <v>104</v>
      </c>
      <c r="L240" s="41">
        <v>2</v>
      </c>
      <c r="M240" s="21">
        <v>190</v>
      </c>
      <c r="N240" s="21">
        <v>24</v>
      </c>
      <c r="O240" s="21">
        <v>1</v>
      </c>
      <c r="P240" s="21" t="s">
        <v>104</v>
      </c>
      <c r="Q240" s="118">
        <v>4</v>
      </c>
      <c r="R240" s="119" t="s">
        <v>21</v>
      </c>
      <c r="S240" s="40">
        <v>360</v>
      </c>
      <c r="T240" s="21" t="s">
        <v>104</v>
      </c>
      <c r="U240" s="21" t="s">
        <v>140</v>
      </c>
      <c r="V240" s="21" t="s">
        <v>104</v>
      </c>
      <c r="W240" s="41">
        <v>2</v>
      </c>
      <c r="X240" s="21">
        <v>870</v>
      </c>
      <c r="Y240" s="21">
        <v>29</v>
      </c>
      <c r="Z240" s="21">
        <v>2</v>
      </c>
      <c r="AA240" s="21" t="s">
        <v>104</v>
      </c>
      <c r="AB240" s="118">
        <v>4</v>
      </c>
    </row>
    <row r="241" spans="1:28" ht="15" customHeight="1" x14ac:dyDescent="0.2">
      <c r="A241" s="379" t="s">
        <v>139</v>
      </c>
      <c r="B241" s="168" t="s">
        <v>124</v>
      </c>
      <c r="C241" s="184" t="s">
        <v>123</v>
      </c>
      <c r="D241" s="103">
        <v>7.4</v>
      </c>
      <c r="E241" s="21">
        <v>190</v>
      </c>
      <c r="F241" s="121" t="s">
        <v>103</v>
      </c>
      <c r="G241" s="119" t="s">
        <v>21</v>
      </c>
      <c r="H241" s="21">
        <v>20</v>
      </c>
      <c r="I241" s="21" t="s">
        <v>104</v>
      </c>
      <c r="J241" s="21" t="s">
        <v>140</v>
      </c>
      <c r="K241" s="21" t="s">
        <v>104</v>
      </c>
      <c r="L241" s="40">
        <v>3</v>
      </c>
      <c r="M241" s="21">
        <v>140</v>
      </c>
      <c r="N241" s="21">
        <v>23</v>
      </c>
      <c r="O241" s="21">
        <v>2</v>
      </c>
      <c r="P241" s="21" t="s">
        <v>104</v>
      </c>
      <c r="Q241" s="118">
        <v>4</v>
      </c>
      <c r="R241" s="119" t="s">
        <v>21</v>
      </c>
      <c r="S241" s="41">
        <v>120</v>
      </c>
      <c r="T241" s="21" t="s">
        <v>104</v>
      </c>
      <c r="U241" s="21" t="s">
        <v>140</v>
      </c>
      <c r="V241" s="21" t="s">
        <v>104</v>
      </c>
      <c r="W241" s="41">
        <v>2</v>
      </c>
      <c r="X241" s="21">
        <v>500</v>
      </c>
      <c r="Y241" s="21">
        <v>23</v>
      </c>
      <c r="Z241" s="21">
        <v>2</v>
      </c>
      <c r="AA241" s="21" t="s">
        <v>104</v>
      </c>
      <c r="AB241" s="118">
        <v>3</v>
      </c>
    </row>
    <row r="242" spans="1:28" ht="15" customHeight="1" x14ac:dyDescent="0.2">
      <c r="A242" s="379" t="s">
        <v>139</v>
      </c>
      <c r="B242" s="168" t="s">
        <v>125</v>
      </c>
      <c r="C242" s="184" t="s">
        <v>123</v>
      </c>
      <c r="D242" s="120">
        <v>7.9</v>
      </c>
      <c r="E242" s="21">
        <v>190</v>
      </c>
      <c r="F242" s="121" t="s">
        <v>103</v>
      </c>
      <c r="G242" s="119" t="s">
        <v>21</v>
      </c>
      <c r="H242" s="21" t="s">
        <v>107</v>
      </c>
      <c r="I242" s="21" t="s">
        <v>104</v>
      </c>
      <c r="J242" s="21" t="s">
        <v>140</v>
      </c>
      <c r="K242" s="21" t="s">
        <v>104</v>
      </c>
      <c r="L242" s="21">
        <v>1</v>
      </c>
      <c r="M242" s="21">
        <v>180</v>
      </c>
      <c r="N242" s="21">
        <v>43</v>
      </c>
      <c r="O242" s="21">
        <v>1</v>
      </c>
      <c r="P242" s="21" t="s">
        <v>104</v>
      </c>
      <c r="Q242" s="118">
        <v>1</v>
      </c>
      <c r="R242" s="119" t="s">
        <v>21</v>
      </c>
      <c r="S242" s="41">
        <v>80</v>
      </c>
      <c r="T242" s="21" t="s">
        <v>104</v>
      </c>
      <c r="U242" s="21" t="s">
        <v>140</v>
      </c>
      <c r="V242" s="21" t="s">
        <v>104</v>
      </c>
      <c r="W242" s="21">
        <v>1</v>
      </c>
      <c r="X242" s="21">
        <v>750</v>
      </c>
      <c r="Y242" s="21">
        <v>47</v>
      </c>
      <c r="Z242" s="21">
        <v>1</v>
      </c>
      <c r="AA242" s="21" t="s">
        <v>104</v>
      </c>
      <c r="AB242" s="118">
        <v>4</v>
      </c>
    </row>
    <row r="243" spans="1:28" ht="15" customHeight="1" x14ac:dyDescent="0.2">
      <c r="A243" s="379" t="s">
        <v>139</v>
      </c>
      <c r="B243" s="168">
        <v>45365</v>
      </c>
      <c r="C243" s="184" t="s">
        <v>123</v>
      </c>
      <c r="D243" s="120">
        <v>7.1</v>
      </c>
      <c r="E243" s="21">
        <v>220</v>
      </c>
      <c r="F243" s="121" t="s">
        <v>103</v>
      </c>
      <c r="G243" s="119" t="s">
        <v>21</v>
      </c>
      <c r="H243" s="21">
        <v>40</v>
      </c>
      <c r="I243" s="21" t="s">
        <v>104</v>
      </c>
      <c r="J243" s="21" t="s">
        <v>140</v>
      </c>
      <c r="K243" s="21" t="s">
        <v>104</v>
      </c>
      <c r="L243" s="21">
        <v>1</v>
      </c>
      <c r="M243" s="21">
        <v>260</v>
      </c>
      <c r="N243" s="21">
        <v>42</v>
      </c>
      <c r="O243" s="21">
        <v>1</v>
      </c>
      <c r="P243" s="21" t="s">
        <v>104</v>
      </c>
      <c r="Q243" s="118">
        <v>5</v>
      </c>
      <c r="R243" s="119" t="s">
        <v>21</v>
      </c>
      <c r="S243" s="41">
        <v>60</v>
      </c>
      <c r="T243" s="21" t="s">
        <v>104</v>
      </c>
      <c r="U243" s="21" t="s">
        <v>140</v>
      </c>
      <c r="V243" s="21" t="s">
        <v>104</v>
      </c>
      <c r="W243" s="21">
        <v>1</v>
      </c>
      <c r="X243" s="21">
        <v>290</v>
      </c>
      <c r="Y243" s="21">
        <v>28</v>
      </c>
      <c r="Z243" s="21">
        <v>2</v>
      </c>
      <c r="AA243" s="21" t="s">
        <v>104</v>
      </c>
      <c r="AB243" s="118">
        <v>4</v>
      </c>
    </row>
    <row r="244" spans="1:28" ht="15" customHeight="1" x14ac:dyDescent="0.2">
      <c r="A244" s="379" t="s">
        <v>139</v>
      </c>
      <c r="B244" s="168" t="s">
        <v>126</v>
      </c>
      <c r="C244" s="184">
        <v>7.0266410173120022</v>
      </c>
      <c r="D244" s="103">
        <v>7.4</v>
      </c>
      <c r="E244" s="21">
        <v>190</v>
      </c>
      <c r="F244" s="121" t="s">
        <v>103</v>
      </c>
      <c r="G244" s="119" t="s">
        <v>21</v>
      </c>
      <c r="H244" s="21">
        <v>10</v>
      </c>
      <c r="I244" s="21" t="s">
        <v>104</v>
      </c>
      <c r="J244" s="21" t="s">
        <v>140</v>
      </c>
      <c r="K244" s="21" t="s">
        <v>104</v>
      </c>
      <c r="L244" s="21">
        <v>1</v>
      </c>
      <c r="M244" s="21">
        <v>150</v>
      </c>
      <c r="N244" s="21">
        <v>11</v>
      </c>
      <c r="O244" s="21">
        <v>1</v>
      </c>
      <c r="P244" s="21" t="s">
        <v>104</v>
      </c>
      <c r="Q244" s="118" t="s">
        <v>104</v>
      </c>
      <c r="R244" s="119" t="s">
        <v>21</v>
      </c>
      <c r="S244" s="40">
        <v>210</v>
      </c>
      <c r="T244" s="21" t="s">
        <v>104</v>
      </c>
      <c r="U244" s="21" t="s">
        <v>140</v>
      </c>
      <c r="V244" s="21" t="s">
        <v>104</v>
      </c>
      <c r="W244" s="21">
        <v>1</v>
      </c>
      <c r="X244" s="21">
        <v>710</v>
      </c>
      <c r="Y244" s="21">
        <v>13</v>
      </c>
      <c r="Z244" s="21">
        <v>1</v>
      </c>
      <c r="AA244" s="21" t="s">
        <v>104</v>
      </c>
      <c r="AB244" s="118">
        <v>1</v>
      </c>
    </row>
    <row r="245" spans="1:28" ht="15" customHeight="1" x14ac:dyDescent="0.2">
      <c r="A245" s="379" t="s">
        <v>139</v>
      </c>
      <c r="B245" s="168" t="s">
        <v>127</v>
      </c>
      <c r="C245" s="184">
        <v>6.8193094989645413</v>
      </c>
      <c r="D245" s="120">
        <v>7.6</v>
      </c>
      <c r="E245" s="21">
        <v>210</v>
      </c>
      <c r="F245" s="121" t="s">
        <v>103</v>
      </c>
      <c r="G245" s="119" t="s">
        <v>21</v>
      </c>
      <c r="H245" s="21" t="s">
        <v>107</v>
      </c>
      <c r="I245" s="21" t="s">
        <v>104</v>
      </c>
      <c r="J245" s="21" t="s">
        <v>140</v>
      </c>
      <c r="K245" s="21" t="s">
        <v>104</v>
      </c>
      <c r="L245" s="21">
        <v>1</v>
      </c>
      <c r="M245" s="21">
        <v>160</v>
      </c>
      <c r="N245" s="21">
        <v>37</v>
      </c>
      <c r="O245" s="21">
        <v>1</v>
      </c>
      <c r="P245" s="21" t="s">
        <v>104</v>
      </c>
      <c r="Q245" s="118">
        <v>4</v>
      </c>
      <c r="R245" s="119" t="s">
        <v>21</v>
      </c>
      <c r="S245" s="41">
        <v>80</v>
      </c>
      <c r="T245" s="21" t="s">
        <v>104</v>
      </c>
      <c r="U245" s="21" t="s">
        <v>140</v>
      </c>
      <c r="V245" s="21" t="s">
        <v>104</v>
      </c>
      <c r="W245" s="21">
        <v>1</v>
      </c>
      <c r="X245" s="21">
        <v>450</v>
      </c>
      <c r="Y245" s="21">
        <v>45</v>
      </c>
      <c r="Z245" s="21">
        <v>1</v>
      </c>
      <c r="AA245" s="21" t="s">
        <v>104</v>
      </c>
      <c r="AB245" s="118">
        <v>5</v>
      </c>
    </row>
    <row r="246" spans="1:28" ht="15" customHeight="1" x14ac:dyDescent="0.2">
      <c r="A246" s="379" t="s">
        <v>139</v>
      </c>
      <c r="B246" s="168" t="s">
        <v>128</v>
      </c>
      <c r="C246" s="184">
        <v>7.1622169194054308</v>
      </c>
      <c r="D246" s="120">
        <v>7.3</v>
      </c>
      <c r="E246" s="21">
        <v>220</v>
      </c>
      <c r="F246" s="121" t="s">
        <v>103</v>
      </c>
      <c r="G246" s="119" t="s">
        <v>21</v>
      </c>
      <c r="H246" s="21" t="s">
        <v>107</v>
      </c>
      <c r="I246" s="21" t="s">
        <v>104</v>
      </c>
      <c r="J246" s="21" t="s">
        <v>140</v>
      </c>
      <c r="K246" s="21" t="s">
        <v>104</v>
      </c>
      <c r="L246" s="21">
        <v>1</v>
      </c>
      <c r="M246" s="21">
        <v>20</v>
      </c>
      <c r="N246" s="21" t="s">
        <v>103</v>
      </c>
      <c r="O246" s="21">
        <v>1</v>
      </c>
      <c r="P246" s="21" t="s">
        <v>104</v>
      </c>
      <c r="Q246" s="118" t="s">
        <v>104</v>
      </c>
      <c r="R246" s="119" t="s">
        <v>21</v>
      </c>
      <c r="S246" s="21">
        <v>40</v>
      </c>
      <c r="T246" s="21" t="s">
        <v>104</v>
      </c>
      <c r="U246" s="21" t="s">
        <v>140</v>
      </c>
      <c r="V246" s="21" t="s">
        <v>104</v>
      </c>
      <c r="W246" s="21">
        <v>1</v>
      </c>
      <c r="X246" s="21">
        <v>220</v>
      </c>
      <c r="Y246" s="21" t="s">
        <v>103</v>
      </c>
      <c r="Z246" s="21" t="s">
        <v>104</v>
      </c>
      <c r="AA246" s="21" t="s">
        <v>104</v>
      </c>
      <c r="AB246" s="118" t="s">
        <v>104</v>
      </c>
    </row>
    <row r="247" spans="1:28" ht="15" customHeight="1" x14ac:dyDescent="0.2">
      <c r="A247" s="379" t="s">
        <v>139</v>
      </c>
      <c r="B247" s="168">
        <v>45391</v>
      </c>
      <c r="C247" s="184">
        <v>7.58</v>
      </c>
      <c r="D247" s="103">
        <v>7.4</v>
      </c>
      <c r="E247" s="138">
        <v>130</v>
      </c>
      <c r="F247" s="403" t="s">
        <v>103</v>
      </c>
      <c r="G247" s="119" t="s">
        <v>21</v>
      </c>
      <c r="H247" s="40">
        <v>420</v>
      </c>
      <c r="I247" s="394" t="s">
        <v>104</v>
      </c>
      <c r="J247" s="394" t="s">
        <v>140</v>
      </c>
      <c r="K247" s="394" t="s">
        <v>104</v>
      </c>
      <c r="L247" s="21">
        <v>3</v>
      </c>
      <c r="M247" s="21">
        <v>1000</v>
      </c>
      <c r="N247" s="21">
        <v>15</v>
      </c>
      <c r="O247" s="21">
        <v>1</v>
      </c>
      <c r="P247" s="21">
        <v>2</v>
      </c>
      <c r="Q247" s="118">
        <v>8</v>
      </c>
      <c r="R247" s="119" t="s">
        <v>21</v>
      </c>
      <c r="S247" s="40">
        <v>820</v>
      </c>
      <c r="T247" s="21">
        <v>1</v>
      </c>
      <c r="U247" s="21" t="s">
        <v>140</v>
      </c>
      <c r="V247" s="394" t="s">
        <v>104</v>
      </c>
      <c r="W247" s="40">
        <v>7</v>
      </c>
      <c r="X247" s="21">
        <v>1500</v>
      </c>
      <c r="Y247" s="21">
        <v>19</v>
      </c>
      <c r="Z247" s="21">
        <v>2</v>
      </c>
      <c r="AA247" s="21">
        <v>2</v>
      </c>
      <c r="AB247" s="118">
        <v>8</v>
      </c>
    </row>
    <row r="248" spans="1:28" ht="15" customHeight="1" x14ac:dyDescent="0.2">
      <c r="A248" s="379" t="s">
        <v>139</v>
      </c>
      <c r="B248" s="168">
        <v>45398</v>
      </c>
      <c r="C248" s="184">
        <v>7.29</v>
      </c>
      <c r="D248" s="103">
        <v>7.5</v>
      </c>
      <c r="E248" s="138">
        <v>160</v>
      </c>
      <c r="F248" s="403" t="s">
        <v>103</v>
      </c>
      <c r="G248" s="119" t="s">
        <v>21</v>
      </c>
      <c r="H248" s="41">
        <v>110</v>
      </c>
      <c r="I248" s="394" t="s">
        <v>104</v>
      </c>
      <c r="J248" s="394" t="s">
        <v>140</v>
      </c>
      <c r="K248" s="394" t="s">
        <v>104</v>
      </c>
      <c r="L248" s="21">
        <v>1</v>
      </c>
      <c r="M248" s="21">
        <v>560</v>
      </c>
      <c r="N248" s="21">
        <v>22</v>
      </c>
      <c r="O248" s="21">
        <v>1</v>
      </c>
      <c r="P248" s="394" t="s">
        <v>104</v>
      </c>
      <c r="Q248" s="118">
        <v>5</v>
      </c>
      <c r="R248" s="119" t="s">
        <v>21</v>
      </c>
      <c r="S248" s="40">
        <v>190</v>
      </c>
      <c r="T248" s="21" t="s">
        <v>104</v>
      </c>
      <c r="U248" s="21" t="s">
        <v>140</v>
      </c>
      <c r="V248" s="394" t="s">
        <v>104</v>
      </c>
      <c r="W248" s="41">
        <v>2</v>
      </c>
      <c r="X248" s="21">
        <v>680</v>
      </c>
      <c r="Y248" s="21">
        <v>23</v>
      </c>
      <c r="Z248" s="21">
        <v>1</v>
      </c>
      <c r="AA248" s="398" t="s">
        <v>104</v>
      </c>
      <c r="AB248" s="118">
        <v>3</v>
      </c>
    </row>
    <row r="249" spans="1:28" ht="15" customHeight="1" x14ac:dyDescent="0.2">
      <c r="A249" s="379" t="s">
        <v>139</v>
      </c>
      <c r="B249" s="168">
        <v>45406</v>
      </c>
      <c r="C249" s="184">
        <v>7.31</v>
      </c>
      <c r="D249" s="103">
        <v>7.4</v>
      </c>
      <c r="E249" s="138">
        <v>190</v>
      </c>
      <c r="F249" s="403" t="s">
        <v>103</v>
      </c>
      <c r="G249" s="119" t="s">
        <v>21</v>
      </c>
      <c r="H249" s="41">
        <v>82</v>
      </c>
      <c r="I249" s="394" t="s">
        <v>104</v>
      </c>
      <c r="J249" s="394" t="s">
        <v>140</v>
      </c>
      <c r="K249" s="394" t="s">
        <v>104</v>
      </c>
      <c r="L249" s="394" t="s">
        <v>104</v>
      </c>
      <c r="M249" s="21">
        <v>380</v>
      </c>
      <c r="N249" s="21">
        <v>21</v>
      </c>
      <c r="O249" s="404" t="s">
        <v>104</v>
      </c>
      <c r="P249" s="394" t="s">
        <v>104</v>
      </c>
      <c r="Q249" s="118">
        <v>4</v>
      </c>
      <c r="R249" s="119" t="s">
        <v>21</v>
      </c>
      <c r="S249" s="41">
        <v>89</v>
      </c>
      <c r="T249" s="21" t="s">
        <v>104</v>
      </c>
      <c r="U249" s="21" t="s">
        <v>140</v>
      </c>
      <c r="V249" s="394" t="s">
        <v>104</v>
      </c>
      <c r="W249" s="21">
        <v>1</v>
      </c>
      <c r="X249" s="21">
        <v>470</v>
      </c>
      <c r="Y249" s="21">
        <v>25</v>
      </c>
      <c r="Z249" s="21">
        <v>1</v>
      </c>
      <c r="AA249" s="398" t="s">
        <v>104</v>
      </c>
      <c r="AB249" s="118">
        <v>3</v>
      </c>
    </row>
    <row r="250" spans="1:28" ht="15" customHeight="1" x14ac:dyDescent="0.2">
      <c r="A250" s="379" t="s">
        <v>139</v>
      </c>
      <c r="B250" s="168">
        <v>45411</v>
      </c>
      <c r="C250" s="184">
        <v>6.94</v>
      </c>
      <c r="D250" s="103">
        <v>7.5</v>
      </c>
      <c r="E250" s="138">
        <v>200</v>
      </c>
      <c r="F250" s="197">
        <v>15</v>
      </c>
      <c r="G250" s="119" t="s">
        <v>21</v>
      </c>
      <c r="H250" s="41">
        <v>80</v>
      </c>
      <c r="I250" s="394" t="s">
        <v>104</v>
      </c>
      <c r="J250" s="394" t="s">
        <v>140</v>
      </c>
      <c r="K250" s="394" t="s">
        <v>104</v>
      </c>
      <c r="L250" s="21">
        <v>2</v>
      </c>
      <c r="M250" s="21">
        <v>420</v>
      </c>
      <c r="N250" s="21">
        <v>48</v>
      </c>
      <c r="O250" s="21">
        <v>1</v>
      </c>
      <c r="P250" s="394" t="s">
        <v>104</v>
      </c>
      <c r="Q250" s="179">
        <v>23</v>
      </c>
      <c r="R250" s="199" t="s">
        <v>21</v>
      </c>
      <c r="S250" s="100">
        <v>120</v>
      </c>
      <c r="T250" s="57" t="s">
        <v>104</v>
      </c>
      <c r="U250" s="57" t="s">
        <v>140</v>
      </c>
      <c r="V250" s="400" t="s">
        <v>104</v>
      </c>
      <c r="W250" s="57">
        <v>1</v>
      </c>
      <c r="X250" s="57">
        <v>1300</v>
      </c>
      <c r="Y250" s="57">
        <v>57</v>
      </c>
      <c r="Z250" s="57">
        <v>1</v>
      </c>
      <c r="AA250" s="401" t="s">
        <v>104</v>
      </c>
      <c r="AB250" s="20">
        <v>5</v>
      </c>
    </row>
    <row r="251" spans="1:28" ht="15" customHeight="1" x14ac:dyDescent="0.2">
      <c r="A251" s="379" t="s">
        <v>139</v>
      </c>
      <c r="B251" s="168">
        <v>45419</v>
      </c>
      <c r="C251" s="184">
        <v>7.15</v>
      </c>
      <c r="D251" s="103">
        <v>7.4</v>
      </c>
      <c r="E251" s="138">
        <v>210</v>
      </c>
      <c r="F251" s="197">
        <v>7</v>
      </c>
      <c r="G251" s="119" t="s">
        <v>21</v>
      </c>
      <c r="H251" s="41">
        <v>66</v>
      </c>
      <c r="I251" s="394" t="s">
        <v>104</v>
      </c>
      <c r="J251" s="394" t="s">
        <v>140</v>
      </c>
      <c r="K251" s="394" t="s">
        <v>104</v>
      </c>
      <c r="L251" s="394" t="s">
        <v>104</v>
      </c>
      <c r="M251" s="21">
        <v>300</v>
      </c>
      <c r="N251" s="21">
        <v>17</v>
      </c>
      <c r="O251" s="21" t="s">
        <v>104</v>
      </c>
      <c r="P251" s="394" t="s">
        <v>104</v>
      </c>
      <c r="Q251" s="118">
        <v>4.5999999999999996</v>
      </c>
      <c r="R251" s="119" t="s">
        <v>21</v>
      </c>
      <c r="S251" s="21">
        <v>54</v>
      </c>
      <c r="T251" s="21" t="s">
        <v>104</v>
      </c>
      <c r="U251" s="21" t="s">
        <v>140</v>
      </c>
      <c r="V251" s="398" t="s">
        <v>104</v>
      </c>
      <c r="W251" s="21">
        <v>1.2</v>
      </c>
      <c r="X251" s="21">
        <v>340</v>
      </c>
      <c r="Y251" s="21">
        <v>18</v>
      </c>
      <c r="Z251" s="398" t="s">
        <v>104</v>
      </c>
      <c r="AA251" s="398" t="s">
        <v>104</v>
      </c>
      <c r="AB251" s="73">
        <v>1.8</v>
      </c>
    </row>
    <row r="252" spans="1:28" ht="15" customHeight="1" x14ac:dyDescent="0.2">
      <c r="A252" s="379" t="s">
        <v>139</v>
      </c>
      <c r="B252" s="168">
        <v>45426</v>
      </c>
      <c r="C252" s="184">
        <v>7.59</v>
      </c>
      <c r="D252" s="103">
        <v>7.6</v>
      </c>
      <c r="E252" s="138">
        <v>200</v>
      </c>
      <c r="F252" s="197">
        <v>8</v>
      </c>
      <c r="G252" s="119" t="s">
        <v>21</v>
      </c>
      <c r="H252" s="41">
        <v>130</v>
      </c>
      <c r="I252" s="394" t="s">
        <v>104</v>
      </c>
      <c r="J252" s="394" t="s">
        <v>140</v>
      </c>
      <c r="K252" s="394" t="s">
        <v>104</v>
      </c>
      <c r="L252" s="21">
        <v>2.1</v>
      </c>
      <c r="M252" s="21">
        <v>770</v>
      </c>
      <c r="N252" s="21">
        <v>19</v>
      </c>
      <c r="O252" s="21">
        <v>1.3</v>
      </c>
      <c r="P252" s="394" t="s">
        <v>104</v>
      </c>
      <c r="Q252" s="179">
        <v>8.6</v>
      </c>
      <c r="R252" s="119" t="s">
        <v>21</v>
      </c>
      <c r="S252" s="40">
        <v>320</v>
      </c>
      <c r="T252" s="21" t="s">
        <v>104</v>
      </c>
      <c r="U252" s="21" t="s">
        <v>140</v>
      </c>
      <c r="V252" s="398" t="s">
        <v>104</v>
      </c>
      <c r="W252" s="41">
        <v>2.4</v>
      </c>
      <c r="X252" s="21">
        <v>1100</v>
      </c>
      <c r="Y252" s="21">
        <v>24</v>
      </c>
      <c r="Z252" s="21">
        <v>1.6</v>
      </c>
      <c r="AA252" s="21">
        <v>1</v>
      </c>
      <c r="AB252" s="73">
        <v>5.8</v>
      </c>
    </row>
    <row r="253" spans="1:28" ht="15" customHeight="1" x14ac:dyDescent="0.2">
      <c r="A253" s="379" t="s">
        <v>139</v>
      </c>
      <c r="B253" s="168">
        <v>45433</v>
      </c>
      <c r="C253" s="184">
        <v>7.41</v>
      </c>
      <c r="D253" s="103">
        <v>7.8</v>
      </c>
      <c r="E253" s="138">
        <v>230</v>
      </c>
      <c r="F253" s="197">
        <v>6.5</v>
      </c>
      <c r="G253" s="119" t="s">
        <v>21</v>
      </c>
      <c r="H253" s="41">
        <v>82</v>
      </c>
      <c r="I253" s="394" t="s">
        <v>104</v>
      </c>
      <c r="J253" s="394" t="s">
        <v>140</v>
      </c>
      <c r="K253" s="394" t="s">
        <v>104</v>
      </c>
      <c r="L253" s="394" t="s">
        <v>104</v>
      </c>
      <c r="M253" s="21">
        <v>330</v>
      </c>
      <c r="N253" s="21">
        <v>16</v>
      </c>
      <c r="O253" s="404" t="s">
        <v>104</v>
      </c>
      <c r="P253" s="394" t="s">
        <v>104</v>
      </c>
      <c r="Q253" s="118">
        <v>5.2</v>
      </c>
      <c r="R253" s="119" t="s">
        <v>21</v>
      </c>
      <c r="S253" s="41">
        <v>99</v>
      </c>
      <c r="T253" s="21" t="s">
        <v>104</v>
      </c>
      <c r="U253" s="21" t="s">
        <v>140</v>
      </c>
      <c r="V253" s="398" t="s">
        <v>104</v>
      </c>
      <c r="W253" s="41">
        <v>1.6</v>
      </c>
      <c r="X253" s="21">
        <v>480</v>
      </c>
      <c r="Y253" s="21">
        <v>25</v>
      </c>
      <c r="Z253" s="21">
        <v>1.3</v>
      </c>
      <c r="AA253" s="398" t="s">
        <v>104</v>
      </c>
      <c r="AB253" s="73">
        <v>7.2</v>
      </c>
    </row>
    <row r="254" spans="1:28" ht="15" customHeight="1" x14ac:dyDescent="0.2">
      <c r="A254" s="405" t="s">
        <v>139</v>
      </c>
      <c r="B254" s="168">
        <v>45440</v>
      </c>
      <c r="C254" s="184">
        <v>7.93</v>
      </c>
      <c r="D254" s="103">
        <v>7.2</v>
      </c>
      <c r="E254" s="138">
        <v>230</v>
      </c>
      <c r="F254" s="393" t="s">
        <v>103</v>
      </c>
      <c r="G254" s="199" t="s">
        <v>21</v>
      </c>
      <c r="H254" s="41">
        <v>41</v>
      </c>
      <c r="I254" s="400" t="s">
        <v>104</v>
      </c>
      <c r="J254" s="400" t="s">
        <v>140</v>
      </c>
      <c r="K254" s="400" t="s">
        <v>104</v>
      </c>
      <c r="L254" s="400" t="s">
        <v>104</v>
      </c>
      <c r="M254" s="57">
        <v>270</v>
      </c>
      <c r="N254" s="57">
        <v>17</v>
      </c>
      <c r="O254" s="406" t="s">
        <v>104</v>
      </c>
      <c r="P254" s="400" t="s">
        <v>104</v>
      </c>
      <c r="Q254" s="20">
        <v>4.8</v>
      </c>
      <c r="R254" s="119" t="s">
        <v>21</v>
      </c>
      <c r="S254" s="21">
        <v>39</v>
      </c>
      <c r="T254" s="21" t="s">
        <v>104</v>
      </c>
      <c r="U254" s="21" t="s">
        <v>140</v>
      </c>
      <c r="V254" s="398" t="s">
        <v>104</v>
      </c>
      <c r="W254" s="398" t="s">
        <v>104</v>
      </c>
      <c r="X254" s="21">
        <v>300</v>
      </c>
      <c r="Y254" s="21">
        <v>20</v>
      </c>
      <c r="Z254" s="398" t="s">
        <v>104</v>
      </c>
      <c r="AA254" s="398" t="s">
        <v>104</v>
      </c>
      <c r="AB254" s="73">
        <v>3.7</v>
      </c>
    </row>
    <row r="255" spans="1:28" ht="15" customHeight="1" x14ac:dyDescent="0.2">
      <c r="A255" s="379" t="s">
        <v>139</v>
      </c>
      <c r="B255" s="168">
        <v>45448</v>
      </c>
      <c r="C255" s="184">
        <v>7.9</v>
      </c>
      <c r="D255" s="103">
        <v>7.6</v>
      </c>
      <c r="E255" s="138">
        <v>210</v>
      </c>
      <c r="F255" s="393" t="s">
        <v>129</v>
      </c>
      <c r="G255" s="119"/>
      <c r="H255" s="41">
        <v>65</v>
      </c>
      <c r="I255" s="398" t="s">
        <v>130</v>
      </c>
      <c r="J255" s="398" t="s">
        <v>29</v>
      </c>
      <c r="K255" s="398" t="s">
        <v>130</v>
      </c>
      <c r="L255" s="398" t="s">
        <v>130</v>
      </c>
      <c r="M255" s="21">
        <v>410</v>
      </c>
      <c r="N255" s="398">
        <v>12</v>
      </c>
      <c r="O255" s="398" t="s">
        <v>130</v>
      </c>
      <c r="P255" s="398" t="s">
        <v>130</v>
      </c>
      <c r="Q255" s="118">
        <v>4.4000000000000004</v>
      </c>
      <c r="R255" s="119"/>
      <c r="S255" s="21">
        <v>52</v>
      </c>
      <c r="T255" s="21" t="s">
        <v>130</v>
      </c>
      <c r="U255" s="21" t="s">
        <v>29</v>
      </c>
      <c r="V255" s="398" t="s">
        <v>130</v>
      </c>
      <c r="W255" s="398">
        <v>1</v>
      </c>
      <c r="X255" s="21">
        <v>440</v>
      </c>
      <c r="Y255" s="398">
        <v>12</v>
      </c>
      <c r="Z255" s="394" t="s">
        <v>130</v>
      </c>
      <c r="AA255" s="398" t="s">
        <v>130</v>
      </c>
      <c r="AB255" s="407">
        <v>2.1</v>
      </c>
    </row>
    <row r="256" spans="1:28" ht="15" customHeight="1" x14ac:dyDescent="0.2">
      <c r="A256" s="379" t="s">
        <v>139</v>
      </c>
      <c r="B256" s="168">
        <v>45454</v>
      </c>
      <c r="C256" s="184">
        <v>7.57</v>
      </c>
      <c r="D256" s="103">
        <v>7.4</v>
      </c>
      <c r="E256" s="138">
        <v>180</v>
      </c>
      <c r="F256" s="393" t="s">
        <v>129</v>
      </c>
      <c r="G256" s="119"/>
      <c r="H256" s="40">
        <v>1200</v>
      </c>
      <c r="I256" s="398" t="s">
        <v>130</v>
      </c>
      <c r="J256" s="398" t="s">
        <v>29</v>
      </c>
      <c r="K256" s="398" t="s">
        <v>130</v>
      </c>
      <c r="L256" s="41">
        <v>2.2999999999999998</v>
      </c>
      <c r="M256" s="21">
        <v>1800</v>
      </c>
      <c r="N256" s="398">
        <v>13</v>
      </c>
      <c r="O256" s="398">
        <v>1.5</v>
      </c>
      <c r="P256" s="408">
        <v>1.4</v>
      </c>
      <c r="Q256" s="118">
        <v>6.6</v>
      </c>
      <c r="R256" s="119"/>
      <c r="S256" s="40">
        <v>700</v>
      </c>
      <c r="T256" s="21">
        <v>1</v>
      </c>
      <c r="U256" s="21" t="s">
        <v>29</v>
      </c>
      <c r="V256" s="398" t="s">
        <v>130</v>
      </c>
      <c r="W256" s="398">
        <v>2.5</v>
      </c>
      <c r="X256" s="21">
        <v>1500</v>
      </c>
      <c r="Y256" s="398">
        <v>29</v>
      </c>
      <c r="Z256" s="408">
        <v>1.5</v>
      </c>
      <c r="AA256" s="408">
        <v>1.8</v>
      </c>
      <c r="AB256" s="407">
        <v>4.8</v>
      </c>
    </row>
    <row r="257" spans="1:28" ht="15" customHeight="1" x14ac:dyDescent="0.2">
      <c r="A257" s="379" t="s">
        <v>139</v>
      </c>
      <c r="B257" s="168">
        <v>45461</v>
      </c>
      <c r="C257" s="184">
        <v>7.46</v>
      </c>
      <c r="D257" s="103">
        <v>7.5</v>
      </c>
      <c r="E257" s="138">
        <v>210</v>
      </c>
      <c r="F257" s="393" t="s">
        <v>129</v>
      </c>
      <c r="G257" s="119"/>
      <c r="H257" s="40">
        <v>200</v>
      </c>
      <c r="I257" s="398" t="s">
        <v>130</v>
      </c>
      <c r="J257" s="398" t="s">
        <v>29</v>
      </c>
      <c r="K257" s="398" t="s">
        <v>130</v>
      </c>
      <c r="L257" s="398">
        <v>1</v>
      </c>
      <c r="M257" s="21">
        <v>540</v>
      </c>
      <c r="N257" s="398">
        <v>11</v>
      </c>
      <c r="O257" s="398" t="s">
        <v>130</v>
      </c>
      <c r="P257" s="398" t="s">
        <v>130</v>
      </c>
      <c r="Q257" s="118">
        <v>5.8</v>
      </c>
      <c r="R257" s="119"/>
      <c r="S257" s="40">
        <v>220</v>
      </c>
      <c r="T257" s="21" t="s">
        <v>130</v>
      </c>
      <c r="U257" s="21" t="s">
        <v>29</v>
      </c>
      <c r="V257" s="398" t="s">
        <v>130</v>
      </c>
      <c r="W257" s="398">
        <v>1.2</v>
      </c>
      <c r="X257" s="21">
        <v>640</v>
      </c>
      <c r="Y257" s="398">
        <v>14</v>
      </c>
      <c r="Z257" s="394" t="s">
        <v>130</v>
      </c>
      <c r="AA257" s="398" t="s">
        <v>130</v>
      </c>
      <c r="AB257" s="407">
        <v>4</v>
      </c>
    </row>
    <row r="258" spans="1:28" ht="15" customHeight="1" x14ac:dyDescent="0.2">
      <c r="A258" s="379" t="s">
        <v>139</v>
      </c>
      <c r="B258" s="168">
        <v>45468</v>
      </c>
      <c r="C258" s="184">
        <v>7.42</v>
      </c>
      <c r="D258" s="103">
        <v>7.9</v>
      </c>
      <c r="E258" s="138">
        <v>230</v>
      </c>
      <c r="F258" s="393">
        <v>5</v>
      </c>
      <c r="G258" s="119"/>
      <c r="H258" s="41">
        <v>120</v>
      </c>
      <c r="I258" s="398" t="s">
        <v>130</v>
      </c>
      <c r="J258" s="398" t="s">
        <v>29</v>
      </c>
      <c r="K258" s="398" t="s">
        <v>130</v>
      </c>
      <c r="L258" s="398" t="s">
        <v>130</v>
      </c>
      <c r="M258" s="21">
        <v>450</v>
      </c>
      <c r="N258" s="398">
        <v>13</v>
      </c>
      <c r="O258" s="398" t="s">
        <v>130</v>
      </c>
      <c r="P258" s="398" t="s">
        <v>130</v>
      </c>
      <c r="Q258" s="118">
        <v>3.6</v>
      </c>
      <c r="R258" s="119"/>
      <c r="S258" s="41">
        <v>77</v>
      </c>
      <c r="T258" s="21" t="s">
        <v>130</v>
      </c>
      <c r="U258" s="21" t="s">
        <v>29</v>
      </c>
      <c r="V258" s="398" t="s">
        <v>130</v>
      </c>
      <c r="W258" s="398" t="s">
        <v>130</v>
      </c>
      <c r="X258" s="21">
        <v>440</v>
      </c>
      <c r="Y258" s="398">
        <v>12</v>
      </c>
      <c r="Z258" s="409" t="s">
        <v>130</v>
      </c>
      <c r="AA258" s="398" t="s">
        <v>130</v>
      </c>
      <c r="AB258" s="407">
        <v>1.5</v>
      </c>
    </row>
    <row r="259" spans="1:28" ht="15" customHeight="1" x14ac:dyDescent="0.2">
      <c r="A259" s="377" t="s">
        <v>139</v>
      </c>
      <c r="B259" s="376">
        <v>45475</v>
      </c>
      <c r="C259" s="323">
        <v>7.19</v>
      </c>
      <c r="D259" s="410">
        <v>7.4</v>
      </c>
      <c r="E259" s="319">
        <v>230</v>
      </c>
      <c r="F259" s="411" t="s">
        <v>129</v>
      </c>
      <c r="G259" s="341"/>
      <c r="H259" s="325">
        <v>110</v>
      </c>
      <c r="I259" s="358" t="s">
        <v>130</v>
      </c>
      <c r="J259" s="358" t="s">
        <v>29</v>
      </c>
      <c r="K259" s="358" t="s">
        <v>130</v>
      </c>
      <c r="L259" s="358" t="s">
        <v>130</v>
      </c>
      <c r="M259" s="321">
        <v>450</v>
      </c>
      <c r="N259" s="325">
        <v>12</v>
      </c>
      <c r="O259" s="358" t="s">
        <v>130</v>
      </c>
      <c r="P259" s="358" t="s">
        <v>130</v>
      </c>
      <c r="Q259" s="332">
        <v>5.2</v>
      </c>
      <c r="R259" s="341"/>
      <c r="S259" s="325">
        <v>110</v>
      </c>
      <c r="T259" s="358" t="s">
        <v>130</v>
      </c>
      <c r="U259" s="358" t="s">
        <v>29</v>
      </c>
      <c r="V259" s="358" t="s">
        <v>130</v>
      </c>
      <c r="W259" s="358" t="s">
        <v>130</v>
      </c>
      <c r="X259" s="325">
        <v>540</v>
      </c>
      <c r="Y259" s="325">
        <v>17</v>
      </c>
      <c r="Z259" s="358" t="s">
        <v>130</v>
      </c>
      <c r="AA259" s="358" t="s">
        <v>130</v>
      </c>
      <c r="AB259" s="412">
        <v>2.5</v>
      </c>
    </row>
    <row r="260" spans="1:28" ht="15" customHeight="1" x14ac:dyDescent="0.2">
      <c r="A260" s="377" t="s">
        <v>139</v>
      </c>
      <c r="B260" s="376">
        <v>45482</v>
      </c>
      <c r="C260" s="323">
        <v>7.79</v>
      </c>
      <c r="D260" s="410">
        <v>7.3</v>
      </c>
      <c r="E260" s="319">
        <v>200</v>
      </c>
      <c r="F260" s="413">
        <v>15</v>
      </c>
      <c r="G260" s="341"/>
      <c r="H260" s="325">
        <v>400</v>
      </c>
      <c r="I260" s="358" t="s">
        <v>130</v>
      </c>
      <c r="J260" s="358" t="s">
        <v>29</v>
      </c>
      <c r="K260" s="358" t="s">
        <v>130</v>
      </c>
      <c r="L260" s="325">
        <v>1.3</v>
      </c>
      <c r="M260" s="325">
        <v>860</v>
      </c>
      <c r="N260" s="325">
        <v>12</v>
      </c>
      <c r="O260" s="325">
        <v>1</v>
      </c>
      <c r="P260" s="358" t="s">
        <v>130</v>
      </c>
      <c r="Q260" s="327">
        <v>6.2</v>
      </c>
      <c r="R260" s="364"/>
      <c r="S260" s="325">
        <v>360</v>
      </c>
      <c r="T260" s="358" t="s">
        <v>130</v>
      </c>
      <c r="U260" s="358" t="s">
        <v>29</v>
      </c>
      <c r="V260" s="358" t="s">
        <v>130</v>
      </c>
      <c r="W260" s="325">
        <v>1.5</v>
      </c>
      <c r="X260" s="325">
        <v>980</v>
      </c>
      <c r="Y260" s="325">
        <v>20</v>
      </c>
      <c r="Z260" s="414">
        <v>1.1000000000000001</v>
      </c>
      <c r="AA260" s="358" t="s">
        <v>130</v>
      </c>
      <c r="AB260" s="412">
        <v>2.4</v>
      </c>
    </row>
    <row r="261" spans="1:28" ht="15" customHeight="1" x14ac:dyDescent="0.2">
      <c r="A261" s="377" t="s">
        <v>139</v>
      </c>
      <c r="B261" s="376">
        <v>45489</v>
      </c>
      <c r="C261" s="323">
        <v>7.72</v>
      </c>
      <c r="D261" s="410">
        <v>7.5</v>
      </c>
      <c r="E261" s="319">
        <v>220</v>
      </c>
      <c r="F261" s="411" t="s">
        <v>107</v>
      </c>
      <c r="G261" s="341"/>
      <c r="H261" s="325">
        <v>75</v>
      </c>
      <c r="I261" s="358" t="s">
        <v>130</v>
      </c>
      <c r="J261" s="415" t="s">
        <v>29</v>
      </c>
      <c r="K261" s="358" t="s">
        <v>130</v>
      </c>
      <c r="L261" s="415" t="s">
        <v>130</v>
      </c>
      <c r="M261" s="325">
        <v>390</v>
      </c>
      <c r="N261" s="325">
        <v>13</v>
      </c>
      <c r="O261" s="358" t="s">
        <v>130</v>
      </c>
      <c r="P261" s="415" t="s">
        <v>130</v>
      </c>
      <c r="Q261" s="327">
        <v>6.7</v>
      </c>
      <c r="R261" s="364"/>
      <c r="S261" s="325">
        <v>88</v>
      </c>
      <c r="T261" s="415" t="s">
        <v>130</v>
      </c>
      <c r="U261" s="415" t="s">
        <v>29</v>
      </c>
      <c r="V261" s="358" t="s">
        <v>130</v>
      </c>
      <c r="W261" s="325">
        <v>1.1000000000000001</v>
      </c>
      <c r="X261" s="325">
        <v>460</v>
      </c>
      <c r="Y261" s="325">
        <v>15</v>
      </c>
      <c r="Z261" s="414">
        <v>1.2</v>
      </c>
      <c r="AA261" s="415" t="s">
        <v>130</v>
      </c>
      <c r="AB261" s="412">
        <v>2.8</v>
      </c>
    </row>
    <row r="262" spans="1:28" ht="15" customHeight="1" x14ac:dyDescent="0.2">
      <c r="A262" s="377" t="s">
        <v>139</v>
      </c>
      <c r="B262" s="376">
        <v>45496</v>
      </c>
      <c r="C262" s="323">
        <v>7.56</v>
      </c>
      <c r="D262" s="410">
        <v>7.4</v>
      </c>
      <c r="E262" s="319">
        <v>230</v>
      </c>
      <c r="F262" s="411" t="s">
        <v>129</v>
      </c>
      <c r="G262" s="341"/>
      <c r="H262" s="325">
        <v>210</v>
      </c>
      <c r="I262" s="358" t="s">
        <v>130</v>
      </c>
      <c r="J262" s="415" t="s">
        <v>29</v>
      </c>
      <c r="K262" s="358" t="s">
        <v>130</v>
      </c>
      <c r="L262" s="325">
        <v>1.5</v>
      </c>
      <c r="M262" s="325">
        <v>650</v>
      </c>
      <c r="N262" s="325">
        <v>15</v>
      </c>
      <c r="O262" s="325">
        <v>1.1000000000000001</v>
      </c>
      <c r="P262" s="415" t="s">
        <v>130</v>
      </c>
      <c r="Q262" s="327">
        <v>5.8</v>
      </c>
      <c r="R262" s="364"/>
      <c r="S262" s="325">
        <v>190</v>
      </c>
      <c r="T262" s="415" t="s">
        <v>130</v>
      </c>
      <c r="U262" s="415" t="s">
        <v>29</v>
      </c>
      <c r="V262" s="358" t="s">
        <v>130</v>
      </c>
      <c r="W262" s="325">
        <v>1.5</v>
      </c>
      <c r="X262" s="325">
        <v>650</v>
      </c>
      <c r="Y262" s="325">
        <v>15</v>
      </c>
      <c r="Z262" s="415" t="s">
        <v>130</v>
      </c>
      <c r="AA262" s="415" t="s">
        <v>130</v>
      </c>
      <c r="AB262" s="412">
        <v>2.9</v>
      </c>
    </row>
    <row r="263" spans="1:28" ht="15" customHeight="1" thickBot="1" x14ac:dyDescent="0.25">
      <c r="A263" s="286"/>
      <c r="B263" s="204"/>
      <c r="C263" s="214"/>
      <c r="D263" s="290"/>
      <c r="E263" s="180"/>
      <c r="F263" s="198"/>
      <c r="G263" s="208"/>
      <c r="H263" s="175"/>
      <c r="I263" s="175"/>
      <c r="J263" s="175"/>
      <c r="K263" s="175"/>
      <c r="L263" s="175"/>
      <c r="M263" s="209"/>
      <c r="N263" s="175"/>
      <c r="O263" s="175"/>
      <c r="P263" s="175"/>
      <c r="Q263" s="185"/>
      <c r="R263" s="208"/>
      <c r="S263" s="21"/>
      <c r="T263" s="175"/>
      <c r="U263" s="175"/>
      <c r="V263" s="175"/>
      <c r="W263" s="175"/>
      <c r="X263" s="209"/>
      <c r="Y263" s="175"/>
      <c r="Z263" s="209"/>
      <c r="AA263" s="209"/>
      <c r="AB263" s="185"/>
    </row>
    <row r="264" spans="1:28" ht="15" customHeight="1" x14ac:dyDescent="0.2">
      <c r="A264" s="287"/>
      <c r="B264" s="117" t="s">
        <v>131</v>
      </c>
      <c r="C264" s="93">
        <f>MIN(C207:C263)</f>
        <v>5.48</v>
      </c>
      <c r="D264" s="93">
        <f t="shared" ref="D264:F264" si="18">MIN(D207:D263)</f>
        <v>6.9</v>
      </c>
      <c r="E264" s="14">
        <f t="shared" si="18"/>
        <v>65</v>
      </c>
      <c r="F264" s="248">
        <f t="shared" si="18"/>
        <v>5</v>
      </c>
      <c r="G264" s="14">
        <f>MIN(G207:H263)</f>
        <v>10</v>
      </c>
      <c r="H264" s="14">
        <f>MIN(G207:H263)</f>
        <v>10</v>
      </c>
      <c r="I264" s="14" t="s">
        <v>104</v>
      </c>
      <c r="J264" s="14" t="s">
        <v>140</v>
      </c>
      <c r="K264" s="14" t="s">
        <v>104</v>
      </c>
      <c r="L264" s="247">
        <f>MIN(L207:L263)</f>
        <v>1</v>
      </c>
      <c r="M264" s="14">
        <f>MIN(M207:M263)</f>
        <v>20</v>
      </c>
      <c r="N264" s="14">
        <f>MIN(N207:N263)</f>
        <v>7</v>
      </c>
      <c r="O264" s="14" t="s">
        <v>104</v>
      </c>
      <c r="P264" s="14" t="s">
        <v>104</v>
      </c>
      <c r="Q264" s="190">
        <f>MIN(Q207:Q263)</f>
        <v>1</v>
      </c>
      <c r="R264" s="285">
        <f>MIN(R207:S263)</f>
        <v>20</v>
      </c>
      <c r="S264" s="14">
        <f>MIN(R207:S263)</f>
        <v>20</v>
      </c>
      <c r="T264" s="14" t="s">
        <v>104</v>
      </c>
      <c r="U264" s="14" t="s">
        <v>140</v>
      </c>
      <c r="V264" s="14" t="s">
        <v>104</v>
      </c>
      <c r="W264" s="14" t="s">
        <v>104</v>
      </c>
      <c r="X264" s="14">
        <f>MIN(X207:X263)</f>
        <v>170</v>
      </c>
      <c r="Y264" s="14">
        <f>MIN(Y207:Y263)</f>
        <v>7</v>
      </c>
      <c r="Z264" s="14" t="s">
        <v>104</v>
      </c>
      <c r="AA264" s="14" t="s">
        <v>104</v>
      </c>
      <c r="AB264" s="15">
        <f>MIN(AB207:AB263)</f>
        <v>1</v>
      </c>
    </row>
    <row r="265" spans="1:28" ht="15" customHeight="1" x14ac:dyDescent="0.2">
      <c r="A265" s="288"/>
      <c r="B265" s="50" t="s">
        <v>132</v>
      </c>
      <c r="C265" s="123">
        <f t="shared" ref="C265:F265" si="19">MAX(C207:C263)</f>
        <v>7.93</v>
      </c>
      <c r="D265" s="123">
        <f t="shared" si="19"/>
        <v>8</v>
      </c>
      <c r="E265" s="21">
        <f t="shared" si="19"/>
        <v>270</v>
      </c>
      <c r="F265" s="73">
        <f t="shared" si="19"/>
        <v>47</v>
      </c>
      <c r="G265" s="21">
        <f>MAX(G207:H223)</f>
        <v>120</v>
      </c>
      <c r="H265" s="21">
        <f>MAX(G207:H263)</f>
        <v>3400</v>
      </c>
      <c r="I265" s="21">
        <v>1</v>
      </c>
      <c r="J265" s="21">
        <f>MAX(J207:J263)</f>
        <v>0.1</v>
      </c>
      <c r="K265" s="159">
        <v>2</v>
      </c>
      <c r="L265" s="159">
        <f>MAX(L207:L263)</f>
        <v>12</v>
      </c>
      <c r="M265" s="21">
        <f>MAX(M207:M263)</f>
        <v>3300</v>
      </c>
      <c r="N265" s="21">
        <f>MAX(N207:N263)</f>
        <v>130</v>
      </c>
      <c r="O265" s="21">
        <f>MAX(O207:O263)</f>
        <v>4</v>
      </c>
      <c r="P265" s="113">
        <v>2</v>
      </c>
      <c r="Q265" s="121">
        <f>MAX(Q207:Q263)</f>
        <v>130</v>
      </c>
      <c r="R265" s="89">
        <f>MAX(R207:S223)</f>
        <v>1000</v>
      </c>
      <c r="S265" s="21">
        <f>MAX(R207:S263)</f>
        <v>7400</v>
      </c>
      <c r="T265" s="21">
        <f>MAX(T207:T263)</f>
        <v>2</v>
      </c>
      <c r="U265" s="21">
        <v>0.1</v>
      </c>
      <c r="V265" s="113">
        <v>2</v>
      </c>
      <c r="W265" s="159">
        <f t="shared" ref="W265:AB265" si="20">MAX(W207:W263)</f>
        <v>78</v>
      </c>
      <c r="X265" s="21">
        <f t="shared" si="20"/>
        <v>4600</v>
      </c>
      <c r="Y265" s="21">
        <f t="shared" si="20"/>
        <v>160</v>
      </c>
      <c r="Z265" s="21">
        <f t="shared" si="20"/>
        <v>8</v>
      </c>
      <c r="AA265" s="159">
        <f t="shared" si="20"/>
        <v>8</v>
      </c>
      <c r="AB265" s="118">
        <f t="shared" si="20"/>
        <v>150</v>
      </c>
    </row>
    <row r="266" spans="1:28" ht="15" customHeight="1" x14ac:dyDescent="0.2">
      <c r="A266" s="288"/>
      <c r="B266" s="50" t="s">
        <v>133</v>
      </c>
      <c r="C266" s="123">
        <f t="shared" ref="C266:F266" si="21">AVERAGE(C207:C263)</f>
        <v>6.9857563203611477</v>
      </c>
      <c r="D266" s="123">
        <f t="shared" si="21"/>
        <v>7.5035714285714272</v>
      </c>
      <c r="E266" s="138">
        <f t="shared" si="21"/>
        <v>204.23214285714286</v>
      </c>
      <c r="F266" s="73">
        <f t="shared" si="21"/>
        <v>14.324999999999999</v>
      </c>
      <c r="G266" s="138">
        <f>AVERAGE(G207:H263)</f>
        <v>395.55263157894734</v>
      </c>
      <c r="H266" s="138">
        <f>AVERAGE(G207:H263)</f>
        <v>395.55263157894734</v>
      </c>
      <c r="I266" s="138" t="s">
        <v>21</v>
      </c>
      <c r="J266" s="138" t="s">
        <v>21</v>
      </c>
      <c r="K266" s="138" t="s">
        <v>21</v>
      </c>
      <c r="L266" s="159">
        <f>AVERAGE(L207:L263)</f>
        <v>3.5045454545454549</v>
      </c>
      <c r="M266" s="138">
        <f>AVERAGE(M207:M263)</f>
        <v>485.17857142857144</v>
      </c>
      <c r="N266" s="138">
        <f>AVERAGE(N207:N263)</f>
        <v>21.472727272727273</v>
      </c>
      <c r="O266" s="138">
        <f>AVERAGE(O207:O263)</f>
        <v>1.5424242424242425</v>
      </c>
      <c r="P266" s="138" t="s">
        <v>21</v>
      </c>
      <c r="Q266" s="71">
        <f>AVERAGE(Q207:Q263)</f>
        <v>14.201923076923078</v>
      </c>
      <c r="R266" s="89">
        <f>AVERAGE(R207:S263)</f>
        <v>523.82456140350882</v>
      </c>
      <c r="S266" s="138">
        <f>AVERAGE(R207:S263)</f>
        <v>523.82456140350882</v>
      </c>
      <c r="T266" s="138">
        <f>AVERAGE(T207:T263)</f>
        <v>1.4</v>
      </c>
      <c r="U266" s="138" t="s">
        <v>21</v>
      </c>
      <c r="V266" s="138" t="s">
        <v>21</v>
      </c>
      <c r="W266" s="159">
        <f t="shared" ref="W266:AB266" si="22">AVERAGE(W207:W263)</f>
        <v>4.7111111111111104</v>
      </c>
      <c r="X266" s="138">
        <f t="shared" si="22"/>
        <v>883.57142857142856</v>
      </c>
      <c r="Y266" s="138">
        <f t="shared" si="22"/>
        <v>29.6</v>
      </c>
      <c r="Z266" s="138">
        <f t="shared" si="22"/>
        <v>2.1342857142857139</v>
      </c>
      <c r="AA266" s="159">
        <f t="shared" si="22"/>
        <v>2.9894736842105263</v>
      </c>
      <c r="AB266" s="73">
        <f t="shared" si="22"/>
        <v>20.438775510204078</v>
      </c>
    </row>
    <row r="267" spans="1:28" ht="15" customHeight="1" thickBot="1" x14ac:dyDescent="0.25">
      <c r="A267" s="289"/>
      <c r="B267" s="53" t="s">
        <v>134</v>
      </c>
      <c r="C267" s="143">
        <f t="shared" ref="C267:F267" si="23">_xlfn.STDEV.S(C207:C263)</f>
        <v>0.57691521820500624</v>
      </c>
      <c r="D267" s="143">
        <f t="shared" si="23"/>
        <v>0.23661574965968118</v>
      </c>
      <c r="E267" s="111">
        <f t="shared" si="23"/>
        <v>50.376037258503494</v>
      </c>
      <c r="F267" s="252">
        <f t="shared" si="23"/>
        <v>12.000301531299339</v>
      </c>
      <c r="G267" s="222">
        <f>_xlfn.STDEV.S(G207:H263)</f>
        <v>801.9096025541553</v>
      </c>
      <c r="H267" s="222">
        <f>_xlfn.STDEV.S(G207:H263)</f>
        <v>801.9096025541553</v>
      </c>
      <c r="I267" s="222" t="s">
        <v>21</v>
      </c>
      <c r="J267" s="222" t="s">
        <v>21</v>
      </c>
      <c r="K267" s="222" t="s">
        <v>21</v>
      </c>
      <c r="L267" s="242">
        <f>_xlfn.STDEV.S(L207:L263)</f>
        <v>2.7118992354071914</v>
      </c>
      <c r="M267" s="222">
        <f>_xlfn.STDEV.S(M207:M263)</f>
        <v>682.41813647280287</v>
      </c>
      <c r="N267" s="222">
        <f>_xlfn.STDEV.S(N207:N263)</f>
        <v>19.030048894912515</v>
      </c>
      <c r="O267" s="222">
        <f>_xlfn.STDEV.S(O207:O263)</f>
        <v>0.82235572557983649</v>
      </c>
      <c r="P267" s="222" t="s">
        <v>21</v>
      </c>
      <c r="Q267" s="251">
        <f>_xlfn.STDEV.S(Q207:Q263)</f>
        <v>27.320038543771904</v>
      </c>
      <c r="R267" s="254">
        <f>_xlfn.STDEV.S(R207:S263)</f>
        <v>1192.3295194523171</v>
      </c>
      <c r="S267" s="222">
        <f>_xlfn.STDEV.S(R207:S263)</f>
        <v>1192.3295194523171</v>
      </c>
      <c r="T267" s="222">
        <f>_xlfn.STDEV.S(T207:T263)</f>
        <v>0.50709255283711008</v>
      </c>
      <c r="U267" s="222" t="s">
        <v>21</v>
      </c>
      <c r="V267" s="222" t="s">
        <v>21</v>
      </c>
      <c r="W267" s="242">
        <f t="shared" ref="W267:AA267" si="24">_xlfn.STDEV.S(W207:W263)</f>
        <v>11.450887663531955</v>
      </c>
      <c r="X267" s="222">
        <f t="shared" si="24"/>
        <v>919.10713307966557</v>
      </c>
      <c r="Y267" s="222">
        <f t="shared" si="24"/>
        <v>24.639324185056218</v>
      </c>
      <c r="Z267" s="222">
        <f t="shared" si="24"/>
        <v>1.5312322713773912</v>
      </c>
      <c r="AA267" s="242">
        <f t="shared" si="24"/>
        <v>1.9211960212447832</v>
      </c>
      <c r="AB267" s="252">
        <f>_xlfn.STDEV.S(AB207:AB263)</f>
        <v>37.346055215190461</v>
      </c>
    </row>
    <row r="268" spans="1:28" ht="15" customHeight="1" x14ac:dyDescent="0.2">
      <c r="A268" s="108"/>
      <c r="B268" s="7" t="s">
        <v>135</v>
      </c>
      <c r="C268" s="9">
        <f>C266+C267</f>
        <v>7.5626715385661543</v>
      </c>
      <c r="D268" s="9">
        <f>D266+D267</f>
        <v>7.7401871782311087</v>
      </c>
      <c r="E268" s="9"/>
      <c r="F268" s="278">
        <f>F266+F267</f>
        <v>26.325301531299338</v>
      </c>
      <c r="G268" s="278">
        <f>G266+G267</f>
        <v>1197.4622341331026</v>
      </c>
      <c r="H268" s="278">
        <f>H266+H267</f>
        <v>1197.4622341331026</v>
      </c>
      <c r="I268" s="9"/>
      <c r="J268" s="9"/>
      <c r="K268" s="9"/>
      <c r="L268" s="277">
        <f t="shared" ref="L268:AB268" si="25">L266+L267</f>
        <v>6.2164446899526462</v>
      </c>
      <c r="M268" s="278">
        <f t="shared" si="25"/>
        <v>1167.5967079013744</v>
      </c>
      <c r="N268" s="278">
        <f t="shared" si="25"/>
        <v>40.502776167639787</v>
      </c>
      <c r="O268" s="278">
        <f t="shared" si="25"/>
        <v>2.3647799680040791</v>
      </c>
      <c r="P268" s="9"/>
      <c r="Q268" s="278">
        <f t="shared" si="25"/>
        <v>41.521961620694981</v>
      </c>
      <c r="R268" s="277">
        <f>R266+R267</f>
        <v>1716.1540808558259</v>
      </c>
      <c r="S268" s="278">
        <f>S266+S267</f>
        <v>1716.1540808558259</v>
      </c>
      <c r="T268" s="278">
        <f t="shared" si="25"/>
        <v>1.9070925528371099</v>
      </c>
      <c r="U268" s="9"/>
      <c r="V268" s="9"/>
      <c r="W268" s="277">
        <f>W266+W267</f>
        <v>16.161998774643067</v>
      </c>
      <c r="X268" s="278">
        <f t="shared" si="25"/>
        <v>1802.6785616510942</v>
      </c>
      <c r="Y268" s="278">
        <f t="shared" si="25"/>
        <v>54.239324185056219</v>
      </c>
      <c r="Z268" s="278">
        <f t="shared" si="25"/>
        <v>3.6655179856631053</v>
      </c>
      <c r="AA268" s="277">
        <f t="shared" si="25"/>
        <v>4.9106697054553097</v>
      </c>
      <c r="AB268" s="278">
        <f t="shared" si="25"/>
        <v>57.784830725394542</v>
      </c>
    </row>
    <row r="269" spans="1:28" ht="15" customHeight="1" x14ac:dyDescent="0.2">
      <c r="A269" s="108"/>
      <c r="B269" s="7" t="s">
        <v>136</v>
      </c>
      <c r="C269" s="9">
        <f>C266-C267</f>
        <v>6.4088411021561411</v>
      </c>
      <c r="D269" s="9">
        <f>D266-D267</f>
        <v>7.2669556789117458</v>
      </c>
      <c r="E269" s="7"/>
      <c r="F269" s="278">
        <f>F266-F267</f>
        <v>2.3246984687006602</v>
      </c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ht="15" customHeight="1" x14ac:dyDescent="0.2">
      <c r="A270" s="109"/>
      <c r="B270" s="67"/>
      <c r="C270" s="7"/>
    </row>
    <row r="271" spans="1:28" ht="15" customHeight="1" thickBot="1" x14ac:dyDescent="0.25">
      <c r="A271" s="110"/>
      <c r="B271" s="87"/>
      <c r="C271" s="59"/>
      <c r="D271" s="59"/>
      <c r="E271" s="59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</row>
    <row r="272" spans="1:28" ht="15" customHeight="1" x14ac:dyDescent="0.2">
      <c r="A272" s="382" t="s">
        <v>142</v>
      </c>
      <c r="B272" s="165" t="s">
        <v>102</v>
      </c>
      <c r="C272" s="183">
        <v>7.68</v>
      </c>
      <c r="D272" s="127">
        <v>7.5</v>
      </c>
      <c r="E272" s="37">
        <v>230</v>
      </c>
      <c r="F272" s="126">
        <v>6</v>
      </c>
      <c r="G272" s="129" t="s">
        <v>21</v>
      </c>
      <c r="H272" s="37">
        <v>20</v>
      </c>
      <c r="I272" s="37" t="s">
        <v>104</v>
      </c>
      <c r="J272" s="38">
        <v>2.4</v>
      </c>
      <c r="K272" s="37">
        <v>1</v>
      </c>
      <c r="L272" s="38">
        <v>9</v>
      </c>
      <c r="M272" s="37">
        <v>160</v>
      </c>
      <c r="N272" s="37">
        <v>28</v>
      </c>
      <c r="O272" s="37">
        <v>4</v>
      </c>
      <c r="P272" s="38">
        <v>12</v>
      </c>
      <c r="Q272" s="205">
        <v>840</v>
      </c>
      <c r="R272" s="127" t="s">
        <v>21</v>
      </c>
      <c r="S272" s="38">
        <v>160</v>
      </c>
      <c r="T272" s="37" t="s">
        <v>104</v>
      </c>
      <c r="U272" s="38">
        <v>3.2</v>
      </c>
      <c r="V272" s="37">
        <v>1</v>
      </c>
      <c r="W272" s="38">
        <v>25</v>
      </c>
      <c r="X272" s="37">
        <v>620</v>
      </c>
      <c r="Y272" s="37">
        <v>47</v>
      </c>
      <c r="Z272" s="37">
        <v>6</v>
      </c>
      <c r="AA272" s="38">
        <v>120</v>
      </c>
      <c r="AB272" s="39">
        <v>1300</v>
      </c>
    </row>
    <row r="273" spans="1:28" s="10" customFormat="1" ht="15" customHeight="1" x14ac:dyDescent="0.2">
      <c r="A273" s="383" t="s">
        <v>142</v>
      </c>
      <c r="B273" s="152" t="s">
        <v>105</v>
      </c>
      <c r="C273" s="184">
        <v>6.65</v>
      </c>
      <c r="D273" s="119">
        <v>7.4</v>
      </c>
      <c r="E273" s="21">
        <v>260</v>
      </c>
      <c r="F273" s="118">
        <v>6</v>
      </c>
      <c r="G273" s="120" t="s">
        <v>21</v>
      </c>
      <c r="H273" s="21">
        <v>20</v>
      </c>
      <c r="I273" s="21" t="s">
        <v>104</v>
      </c>
      <c r="J273" s="40">
        <v>2.2000000000000002</v>
      </c>
      <c r="K273" s="21">
        <v>1</v>
      </c>
      <c r="L273" s="40">
        <v>7</v>
      </c>
      <c r="M273" s="21">
        <v>210</v>
      </c>
      <c r="N273" s="21">
        <v>37</v>
      </c>
      <c r="O273" s="21">
        <v>6</v>
      </c>
      <c r="P273" s="40">
        <v>59</v>
      </c>
      <c r="Q273" s="206">
        <v>980</v>
      </c>
      <c r="R273" s="119" t="s">
        <v>21</v>
      </c>
      <c r="S273" s="41">
        <v>90</v>
      </c>
      <c r="T273" s="21" t="s">
        <v>104</v>
      </c>
      <c r="U273" s="40">
        <v>2.5</v>
      </c>
      <c r="V273" s="21">
        <v>1</v>
      </c>
      <c r="W273" s="40">
        <v>15</v>
      </c>
      <c r="X273" s="21">
        <v>370</v>
      </c>
      <c r="Y273" s="21">
        <v>31</v>
      </c>
      <c r="Z273" s="21">
        <v>5</v>
      </c>
      <c r="AA273" s="40">
        <v>180</v>
      </c>
      <c r="AB273" s="42">
        <v>1200</v>
      </c>
    </row>
    <row r="274" spans="1:28" s="10" customFormat="1" ht="15" customHeight="1" x14ac:dyDescent="0.2">
      <c r="A274" s="383" t="s">
        <v>142</v>
      </c>
      <c r="B274" s="152" t="s">
        <v>106</v>
      </c>
      <c r="C274" s="184">
        <v>7.25</v>
      </c>
      <c r="D274" s="119">
        <v>7.5</v>
      </c>
      <c r="E274" s="21">
        <v>260</v>
      </c>
      <c r="F274" s="118" t="s">
        <v>103</v>
      </c>
      <c r="G274" s="120" t="s">
        <v>21</v>
      </c>
      <c r="H274" s="21">
        <v>10</v>
      </c>
      <c r="I274" s="21" t="s">
        <v>104</v>
      </c>
      <c r="J274" s="40">
        <v>2.2999999999999998</v>
      </c>
      <c r="K274" s="21">
        <v>1</v>
      </c>
      <c r="L274" s="40">
        <v>9</v>
      </c>
      <c r="M274" s="21">
        <v>110</v>
      </c>
      <c r="N274" s="21">
        <v>31</v>
      </c>
      <c r="O274" s="21">
        <v>5</v>
      </c>
      <c r="P274" s="40">
        <v>10</v>
      </c>
      <c r="Q274" s="206">
        <v>970</v>
      </c>
      <c r="R274" s="119" t="s">
        <v>21</v>
      </c>
      <c r="S274" s="21">
        <v>40</v>
      </c>
      <c r="T274" s="21" t="s">
        <v>104</v>
      </c>
      <c r="U274" s="40">
        <v>2.4</v>
      </c>
      <c r="V274" s="21" t="s">
        <v>104</v>
      </c>
      <c r="W274" s="40">
        <v>10</v>
      </c>
      <c r="X274" s="21">
        <v>230</v>
      </c>
      <c r="Y274" s="21">
        <v>29</v>
      </c>
      <c r="Z274" s="21">
        <v>5</v>
      </c>
      <c r="AA274" s="40">
        <v>19</v>
      </c>
      <c r="AB274" s="42">
        <v>900</v>
      </c>
    </row>
    <row r="275" spans="1:28" s="10" customFormat="1" ht="15" customHeight="1" x14ac:dyDescent="0.2">
      <c r="A275" s="383" t="s">
        <v>142</v>
      </c>
      <c r="B275" s="152">
        <v>45134</v>
      </c>
      <c r="C275" s="184">
        <v>7.56</v>
      </c>
      <c r="D275" s="119">
        <v>7.4</v>
      </c>
      <c r="E275" s="21">
        <v>260</v>
      </c>
      <c r="F275" s="118" t="s">
        <v>107</v>
      </c>
      <c r="G275" s="120" t="s">
        <v>21</v>
      </c>
      <c r="H275" s="21" t="s">
        <v>107</v>
      </c>
      <c r="I275" s="21" t="s">
        <v>104</v>
      </c>
      <c r="J275" s="40">
        <v>2.2000000000000002</v>
      </c>
      <c r="K275" s="21" t="s">
        <v>104</v>
      </c>
      <c r="L275" s="40">
        <v>7</v>
      </c>
      <c r="M275" s="21">
        <v>100</v>
      </c>
      <c r="N275" s="21">
        <v>26</v>
      </c>
      <c r="O275" s="21">
        <v>5</v>
      </c>
      <c r="P275" s="41">
        <v>8</v>
      </c>
      <c r="Q275" s="206">
        <v>870</v>
      </c>
      <c r="R275" s="119" t="s">
        <v>21</v>
      </c>
      <c r="S275" s="21">
        <v>40</v>
      </c>
      <c r="T275" s="21" t="s">
        <v>104</v>
      </c>
      <c r="U275" s="40">
        <v>2.2000000000000002</v>
      </c>
      <c r="V275" s="21" t="s">
        <v>104</v>
      </c>
      <c r="W275" s="40">
        <v>9</v>
      </c>
      <c r="X275" s="21">
        <v>200</v>
      </c>
      <c r="Y275" s="21">
        <v>24</v>
      </c>
      <c r="Z275" s="21">
        <v>4</v>
      </c>
      <c r="AA275" s="40">
        <v>17</v>
      </c>
      <c r="AB275" s="42">
        <v>830</v>
      </c>
    </row>
    <row r="276" spans="1:28" s="7" customFormat="1" ht="15" customHeight="1" x14ac:dyDescent="0.2">
      <c r="A276" s="383" t="s">
        <v>142</v>
      </c>
      <c r="B276" s="152" t="s">
        <v>108</v>
      </c>
      <c r="C276" s="184">
        <v>7.16</v>
      </c>
      <c r="D276" s="119">
        <v>7.9</v>
      </c>
      <c r="E276" s="21">
        <v>270</v>
      </c>
      <c r="F276" s="118" t="s">
        <v>103</v>
      </c>
      <c r="G276" s="120" t="s">
        <v>21</v>
      </c>
      <c r="H276" s="21">
        <v>10</v>
      </c>
      <c r="I276" s="21" t="s">
        <v>104</v>
      </c>
      <c r="J276" s="40">
        <v>2.1</v>
      </c>
      <c r="K276" s="21" t="s">
        <v>104</v>
      </c>
      <c r="L276" s="40">
        <v>8</v>
      </c>
      <c r="M276" s="21">
        <v>110</v>
      </c>
      <c r="N276" s="21">
        <v>23</v>
      </c>
      <c r="O276" s="21">
        <v>4</v>
      </c>
      <c r="P276" s="40">
        <v>10</v>
      </c>
      <c r="Q276" s="206">
        <v>770</v>
      </c>
      <c r="R276" s="119" t="s">
        <v>21</v>
      </c>
      <c r="S276" s="21">
        <v>40</v>
      </c>
      <c r="T276" s="21" t="s">
        <v>104</v>
      </c>
      <c r="U276" s="40">
        <v>2</v>
      </c>
      <c r="V276" s="21" t="s">
        <v>104</v>
      </c>
      <c r="W276" s="40">
        <v>10</v>
      </c>
      <c r="X276" s="21">
        <v>210</v>
      </c>
      <c r="Y276" s="21">
        <v>22</v>
      </c>
      <c r="Z276" s="21">
        <v>5</v>
      </c>
      <c r="AA276" s="40">
        <v>18</v>
      </c>
      <c r="AB276" s="42">
        <v>740</v>
      </c>
    </row>
    <row r="277" spans="1:28" s="7" customFormat="1" ht="15" customHeight="1" x14ac:dyDescent="0.2">
      <c r="A277" s="383" t="s">
        <v>142</v>
      </c>
      <c r="B277" s="152">
        <v>45148</v>
      </c>
      <c r="C277" s="184">
        <v>7.55</v>
      </c>
      <c r="D277" s="119">
        <v>7.9</v>
      </c>
      <c r="E277" s="21">
        <v>260</v>
      </c>
      <c r="F277" s="118" t="s">
        <v>103</v>
      </c>
      <c r="G277" s="120" t="s">
        <v>21</v>
      </c>
      <c r="H277" s="21" t="s">
        <v>107</v>
      </c>
      <c r="I277" s="21" t="s">
        <v>104</v>
      </c>
      <c r="J277" s="40">
        <v>2.1</v>
      </c>
      <c r="K277" s="21" t="s">
        <v>104</v>
      </c>
      <c r="L277" s="40">
        <v>7</v>
      </c>
      <c r="M277" s="21">
        <v>90</v>
      </c>
      <c r="N277" s="21">
        <v>21</v>
      </c>
      <c r="O277" s="21">
        <v>4</v>
      </c>
      <c r="P277" s="40">
        <v>10</v>
      </c>
      <c r="Q277" s="206">
        <v>770</v>
      </c>
      <c r="R277" s="119" t="s">
        <v>21</v>
      </c>
      <c r="S277" s="21">
        <v>40</v>
      </c>
      <c r="T277" s="21" t="s">
        <v>104</v>
      </c>
      <c r="U277" s="40">
        <v>2.2000000000000002</v>
      </c>
      <c r="V277" s="21" t="s">
        <v>104</v>
      </c>
      <c r="W277" s="40">
        <v>10</v>
      </c>
      <c r="X277" s="21">
        <v>220</v>
      </c>
      <c r="Y277" s="21">
        <v>23</v>
      </c>
      <c r="Z277" s="21">
        <v>4</v>
      </c>
      <c r="AA277" s="40">
        <v>20</v>
      </c>
      <c r="AB277" s="42">
        <v>810</v>
      </c>
    </row>
    <row r="278" spans="1:28" s="7" customFormat="1" ht="15" customHeight="1" x14ac:dyDescent="0.2">
      <c r="A278" s="383" t="s">
        <v>142</v>
      </c>
      <c r="B278" s="152" t="s">
        <v>109</v>
      </c>
      <c r="C278" s="184">
        <v>7.65</v>
      </c>
      <c r="D278" s="119">
        <v>7.8</v>
      </c>
      <c r="E278" s="21">
        <v>250</v>
      </c>
      <c r="F278" s="118" t="s">
        <v>103</v>
      </c>
      <c r="G278" s="120" t="s">
        <v>21</v>
      </c>
      <c r="H278" s="21">
        <v>10</v>
      </c>
      <c r="I278" s="21" t="s">
        <v>104</v>
      </c>
      <c r="J278" s="40">
        <v>1.9</v>
      </c>
      <c r="K278" s="21" t="s">
        <v>104</v>
      </c>
      <c r="L278" s="40">
        <v>9</v>
      </c>
      <c r="M278" s="21">
        <v>140</v>
      </c>
      <c r="N278" s="21">
        <v>25</v>
      </c>
      <c r="O278" s="21">
        <v>4</v>
      </c>
      <c r="P278" s="41">
        <v>9</v>
      </c>
      <c r="Q278" s="206">
        <v>750</v>
      </c>
      <c r="R278" s="119" t="s">
        <v>21</v>
      </c>
      <c r="S278" s="21">
        <v>40</v>
      </c>
      <c r="T278" s="21" t="s">
        <v>104</v>
      </c>
      <c r="U278" s="40">
        <v>1.8</v>
      </c>
      <c r="V278" s="21" t="s">
        <v>104</v>
      </c>
      <c r="W278" s="40">
        <v>9</v>
      </c>
      <c r="X278" s="21">
        <v>280</v>
      </c>
      <c r="Y278" s="21">
        <v>20</v>
      </c>
      <c r="Z278" s="21">
        <v>4</v>
      </c>
      <c r="AA278" s="40">
        <v>21</v>
      </c>
      <c r="AB278" s="42">
        <v>640</v>
      </c>
    </row>
    <row r="279" spans="1:28" ht="15" customHeight="1" x14ac:dyDescent="0.2">
      <c r="A279" s="383" t="s">
        <v>142</v>
      </c>
      <c r="B279" s="166" t="s">
        <v>110</v>
      </c>
      <c r="C279" s="184">
        <v>6.55</v>
      </c>
      <c r="D279" s="119">
        <v>8.1</v>
      </c>
      <c r="E279" s="21">
        <v>250</v>
      </c>
      <c r="F279" s="118" t="s">
        <v>103</v>
      </c>
      <c r="G279" s="120" t="s">
        <v>21</v>
      </c>
      <c r="H279" s="21" t="s">
        <v>107</v>
      </c>
      <c r="I279" s="21" t="s">
        <v>104</v>
      </c>
      <c r="J279" s="40">
        <v>1.5</v>
      </c>
      <c r="K279" s="21" t="s">
        <v>104</v>
      </c>
      <c r="L279" s="40">
        <v>9</v>
      </c>
      <c r="M279" s="21">
        <v>110</v>
      </c>
      <c r="N279" s="21">
        <v>15</v>
      </c>
      <c r="O279" s="21">
        <v>3</v>
      </c>
      <c r="P279" s="41">
        <v>9</v>
      </c>
      <c r="Q279" s="206">
        <v>590</v>
      </c>
      <c r="R279" s="119" t="s">
        <v>21</v>
      </c>
      <c r="S279" s="21">
        <v>50</v>
      </c>
      <c r="T279" s="21" t="s">
        <v>104</v>
      </c>
      <c r="U279" s="40">
        <v>1.6</v>
      </c>
      <c r="V279" s="21" t="s">
        <v>104</v>
      </c>
      <c r="W279" s="40">
        <v>8</v>
      </c>
      <c r="X279" s="21">
        <v>270</v>
      </c>
      <c r="Y279" s="21">
        <v>17</v>
      </c>
      <c r="Z279" s="21">
        <v>4</v>
      </c>
      <c r="AA279" s="40">
        <v>23</v>
      </c>
      <c r="AB279" s="42">
        <v>590</v>
      </c>
    </row>
    <row r="280" spans="1:28" ht="15" customHeight="1" x14ac:dyDescent="0.2">
      <c r="A280" s="383" t="s">
        <v>142</v>
      </c>
      <c r="B280" s="152" t="s">
        <v>111</v>
      </c>
      <c r="C280" s="184">
        <v>7</v>
      </c>
      <c r="D280" s="119">
        <v>8</v>
      </c>
      <c r="E280" s="21">
        <v>260</v>
      </c>
      <c r="F280" s="118" t="s">
        <v>103</v>
      </c>
      <c r="G280" s="120" t="s">
        <v>21</v>
      </c>
      <c r="H280" s="21" t="s">
        <v>107</v>
      </c>
      <c r="I280" s="21" t="s">
        <v>104</v>
      </c>
      <c r="J280" s="40">
        <v>1.7</v>
      </c>
      <c r="K280" s="21" t="s">
        <v>104</v>
      </c>
      <c r="L280" s="40">
        <v>11</v>
      </c>
      <c r="M280" s="21">
        <v>100</v>
      </c>
      <c r="N280" s="21">
        <v>15</v>
      </c>
      <c r="O280" s="21">
        <v>4</v>
      </c>
      <c r="P280" s="40">
        <v>10</v>
      </c>
      <c r="Q280" s="206">
        <v>640</v>
      </c>
      <c r="R280" s="119" t="s">
        <v>21</v>
      </c>
      <c r="S280" s="21">
        <v>50</v>
      </c>
      <c r="T280" s="21" t="s">
        <v>104</v>
      </c>
      <c r="U280" s="40">
        <v>2</v>
      </c>
      <c r="V280" s="21" t="s">
        <v>104</v>
      </c>
      <c r="W280" s="40">
        <v>11</v>
      </c>
      <c r="X280" s="21">
        <v>250</v>
      </c>
      <c r="Y280" s="21">
        <v>17</v>
      </c>
      <c r="Z280" s="21">
        <v>4</v>
      </c>
      <c r="AA280" s="40">
        <v>23</v>
      </c>
      <c r="AB280" s="42">
        <v>690</v>
      </c>
    </row>
    <row r="281" spans="1:28" ht="15" customHeight="1" x14ac:dyDescent="0.2">
      <c r="A281" s="383" t="s">
        <v>142</v>
      </c>
      <c r="B281" s="152">
        <v>45176</v>
      </c>
      <c r="C281" s="184">
        <v>6.78</v>
      </c>
      <c r="D281" s="119">
        <v>7.9</v>
      </c>
      <c r="E281" s="21">
        <v>270</v>
      </c>
      <c r="F281" s="118" t="s">
        <v>103</v>
      </c>
      <c r="G281" s="120" t="s">
        <v>21</v>
      </c>
      <c r="H281" s="21">
        <v>20</v>
      </c>
      <c r="I281" s="21" t="s">
        <v>104</v>
      </c>
      <c r="J281" s="40">
        <v>2</v>
      </c>
      <c r="K281" s="40">
        <v>2</v>
      </c>
      <c r="L281" s="40">
        <v>20</v>
      </c>
      <c r="M281" s="21">
        <v>130</v>
      </c>
      <c r="N281" s="21">
        <v>19</v>
      </c>
      <c r="O281" s="21">
        <v>7</v>
      </c>
      <c r="P281" s="40">
        <v>12</v>
      </c>
      <c r="Q281" s="206">
        <v>760</v>
      </c>
      <c r="R281" s="119" t="s">
        <v>21</v>
      </c>
      <c r="S281" s="21">
        <v>30</v>
      </c>
      <c r="T281" s="21" t="s">
        <v>104</v>
      </c>
      <c r="U281" s="40">
        <v>2.5</v>
      </c>
      <c r="V281" s="21" t="s">
        <v>104</v>
      </c>
      <c r="W281" s="40">
        <v>11</v>
      </c>
      <c r="X281" s="21">
        <v>210</v>
      </c>
      <c r="Y281" s="21">
        <v>20</v>
      </c>
      <c r="Z281" s="21">
        <v>6</v>
      </c>
      <c r="AA281" s="40">
        <v>21</v>
      </c>
      <c r="AB281" s="42">
        <v>870</v>
      </c>
    </row>
    <row r="282" spans="1:28" ht="15" customHeight="1" x14ac:dyDescent="0.2">
      <c r="A282" s="383" t="s">
        <v>142</v>
      </c>
      <c r="B282" s="152" t="s">
        <v>112</v>
      </c>
      <c r="C282" s="184">
        <v>6.79</v>
      </c>
      <c r="D282" s="119">
        <v>7.9</v>
      </c>
      <c r="E282" s="21">
        <v>270</v>
      </c>
      <c r="F282" s="118" t="s">
        <v>103</v>
      </c>
      <c r="G282" s="120" t="s">
        <v>21</v>
      </c>
      <c r="H282" s="21" t="s">
        <v>107</v>
      </c>
      <c r="I282" s="21" t="s">
        <v>104</v>
      </c>
      <c r="J282" s="40">
        <v>2.2000000000000002</v>
      </c>
      <c r="K282" s="21" t="s">
        <v>104</v>
      </c>
      <c r="L282" s="40">
        <v>13</v>
      </c>
      <c r="M282" s="21">
        <v>130</v>
      </c>
      <c r="N282" s="21">
        <v>22</v>
      </c>
      <c r="O282" s="21">
        <v>5</v>
      </c>
      <c r="P282" s="40">
        <v>13</v>
      </c>
      <c r="Q282" s="206">
        <v>790</v>
      </c>
      <c r="R282" s="119" t="s">
        <v>21</v>
      </c>
      <c r="S282" s="41">
        <v>70</v>
      </c>
      <c r="T282" s="21" t="s">
        <v>104</v>
      </c>
      <c r="U282" s="40">
        <v>2.2000000000000002</v>
      </c>
      <c r="V282" s="21" t="s">
        <v>104</v>
      </c>
      <c r="W282" s="40">
        <v>11</v>
      </c>
      <c r="X282" s="21">
        <v>320</v>
      </c>
      <c r="Y282" s="21">
        <v>21</v>
      </c>
      <c r="Z282" s="21">
        <v>5</v>
      </c>
      <c r="AA282" s="40">
        <v>32</v>
      </c>
      <c r="AB282" s="42">
        <v>750</v>
      </c>
    </row>
    <row r="283" spans="1:28" ht="15" customHeight="1" x14ac:dyDescent="0.2">
      <c r="A283" s="383" t="s">
        <v>142</v>
      </c>
      <c r="B283" s="166" t="s">
        <v>113</v>
      </c>
      <c r="C283" s="184">
        <v>7</v>
      </c>
      <c r="D283" s="119">
        <v>7.8</v>
      </c>
      <c r="E283" s="21">
        <v>280</v>
      </c>
      <c r="F283" s="118" t="s">
        <v>103</v>
      </c>
      <c r="G283" s="120" t="s">
        <v>21</v>
      </c>
      <c r="H283" s="21" t="s">
        <v>107</v>
      </c>
      <c r="I283" s="21" t="s">
        <v>104</v>
      </c>
      <c r="J283" s="40">
        <v>2.7</v>
      </c>
      <c r="K283" s="21">
        <v>1</v>
      </c>
      <c r="L283" s="40">
        <v>6</v>
      </c>
      <c r="M283" s="21">
        <v>90</v>
      </c>
      <c r="N283" s="21">
        <v>34</v>
      </c>
      <c r="O283" s="21">
        <v>7</v>
      </c>
      <c r="P283" s="40">
        <v>11</v>
      </c>
      <c r="Q283" s="206">
        <v>1100</v>
      </c>
      <c r="R283" s="119" t="s">
        <v>21</v>
      </c>
      <c r="S283" s="21">
        <v>50</v>
      </c>
      <c r="T283" s="21" t="s">
        <v>104</v>
      </c>
      <c r="U283" s="40">
        <v>3.2</v>
      </c>
      <c r="V283" s="21">
        <v>1</v>
      </c>
      <c r="W283" s="40">
        <v>14</v>
      </c>
      <c r="X283" s="21">
        <v>280</v>
      </c>
      <c r="Y283" s="21">
        <v>35</v>
      </c>
      <c r="Z283" s="21">
        <v>6</v>
      </c>
      <c r="AA283" s="40">
        <v>28</v>
      </c>
      <c r="AB283" s="42">
        <v>1100</v>
      </c>
    </row>
    <row r="284" spans="1:28" ht="15" customHeight="1" x14ac:dyDescent="0.2">
      <c r="A284" s="383" t="s">
        <v>142</v>
      </c>
      <c r="B284" s="152">
        <v>45197</v>
      </c>
      <c r="C284" s="184">
        <v>7.376666666666666</v>
      </c>
      <c r="D284" s="119">
        <v>7.9</v>
      </c>
      <c r="E284" s="21">
        <v>270</v>
      </c>
      <c r="F284" s="118" t="s">
        <v>103</v>
      </c>
      <c r="G284" s="120" t="s">
        <v>21</v>
      </c>
      <c r="H284" s="21" t="s">
        <v>107</v>
      </c>
      <c r="I284" s="21" t="s">
        <v>104</v>
      </c>
      <c r="J284" s="40">
        <v>1.5</v>
      </c>
      <c r="K284" s="21" t="s">
        <v>104</v>
      </c>
      <c r="L284" s="40">
        <v>9</v>
      </c>
      <c r="M284" s="21">
        <v>70</v>
      </c>
      <c r="N284" s="21">
        <v>15</v>
      </c>
      <c r="O284" s="21">
        <v>4</v>
      </c>
      <c r="P284" s="41">
        <v>9</v>
      </c>
      <c r="Q284" s="206">
        <v>540</v>
      </c>
      <c r="R284" s="119" t="s">
        <v>21</v>
      </c>
      <c r="S284" s="21">
        <v>50</v>
      </c>
      <c r="T284" s="21" t="s">
        <v>104</v>
      </c>
      <c r="U284" s="40">
        <v>2</v>
      </c>
      <c r="V284" s="21" t="s">
        <v>104</v>
      </c>
      <c r="W284" s="40">
        <v>11</v>
      </c>
      <c r="X284" s="21">
        <v>240</v>
      </c>
      <c r="Y284" s="21">
        <v>19</v>
      </c>
      <c r="Z284" s="21">
        <v>4</v>
      </c>
      <c r="AA284" s="40">
        <v>28</v>
      </c>
      <c r="AB284" s="42">
        <v>680</v>
      </c>
    </row>
    <row r="285" spans="1:28" ht="15" customHeight="1" x14ac:dyDescent="0.2">
      <c r="A285" s="383" t="s">
        <v>142</v>
      </c>
      <c r="B285" s="166" t="s">
        <v>114</v>
      </c>
      <c r="C285" s="184">
        <v>6.9550000000000001</v>
      </c>
      <c r="D285" s="119">
        <v>7.8</v>
      </c>
      <c r="E285" s="21">
        <v>200</v>
      </c>
      <c r="F285" s="118">
        <v>6</v>
      </c>
      <c r="G285" s="120" t="s">
        <v>21</v>
      </c>
      <c r="H285" s="41">
        <v>110</v>
      </c>
      <c r="I285" s="21" t="s">
        <v>104</v>
      </c>
      <c r="J285" s="40">
        <v>1</v>
      </c>
      <c r="K285" s="21" t="s">
        <v>104</v>
      </c>
      <c r="L285" s="40">
        <v>10</v>
      </c>
      <c r="M285" s="21">
        <v>400</v>
      </c>
      <c r="N285" s="21">
        <v>22</v>
      </c>
      <c r="O285" s="21">
        <v>3</v>
      </c>
      <c r="P285" s="40">
        <v>66</v>
      </c>
      <c r="Q285" s="206">
        <v>320</v>
      </c>
      <c r="R285" s="119" t="s">
        <v>21</v>
      </c>
      <c r="S285" s="27">
        <v>830</v>
      </c>
      <c r="T285" s="21">
        <v>1</v>
      </c>
      <c r="U285" s="40">
        <v>1.2</v>
      </c>
      <c r="V285" s="21" t="s">
        <v>104</v>
      </c>
      <c r="W285" s="40">
        <v>16</v>
      </c>
      <c r="X285" s="21">
        <v>1200</v>
      </c>
      <c r="Y285" s="21">
        <v>27</v>
      </c>
      <c r="Z285" s="21">
        <v>4</v>
      </c>
      <c r="AA285" s="40">
        <v>170</v>
      </c>
      <c r="AB285" s="42">
        <v>410</v>
      </c>
    </row>
    <row r="286" spans="1:28" ht="15" customHeight="1" x14ac:dyDescent="0.2">
      <c r="A286" s="383" t="s">
        <v>142</v>
      </c>
      <c r="B286" s="166" t="s">
        <v>115</v>
      </c>
      <c r="C286" s="184">
        <v>7.28</v>
      </c>
      <c r="D286" s="119">
        <v>7.7</v>
      </c>
      <c r="E286" s="21">
        <v>280</v>
      </c>
      <c r="F286" s="118" t="s">
        <v>103</v>
      </c>
      <c r="G286" s="120" t="s">
        <v>21</v>
      </c>
      <c r="H286" s="21">
        <v>20</v>
      </c>
      <c r="I286" s="21" t="s">
        <v>104</v>
      </c>
      <c r="J286" s="40">
        <v>3.5</v>
      </c>
      <c r="K286" s="21">
        <v>1</v>
      </c>
      <c r="L286" s="40">
        <v>12</v>
      </c>
      <c r="M286" s="21">
        <v>150</v>
      </c>
      <c r="N286" s="21">
        <v>51</v>
      </c>
      <c r="O286" s="21">
        <v>7</v>
      </c>
      <c r="P286" s="40">
        <v>39</v>
      </c>
      <c r="Q286" s="206">
        <v>1200</v>
      </c>
      <c r="R286" s="119" t="s">
        <v>21</v>
      </c>
      <c r="S286" s="41">
        <v>70</v>
      </c>
      <c r="T286" s="21" t="s">
        <v>104</v>
      </c>
      <c r="U286" s="40">
        <v>4.2</v>
      </c>
      <c r="V286" s="21">
        <v>1</v>
      </c>
      <c r="W286" s="40">
        <v>21</v>
      </c>
      <c r="X286" s="21">
        <v>420</v>
      </c>
      <c r="Y286" s="21">
        <v>50</v>
      </c>
      <c r="Z286" s="21">
        <v>8</v>
      </c>
      <c r="AA286" s="40">
        <v>97</v>
      </c>
      <c r="AB286" s="42">
        <v>1300</v>
      </c>
    </row>
    <row r="287" spans="1:28" ht="15" customHeight="1" x14ac:dyDescent="0.2">
      <c r="A287" s="383" t="s">
        <v>142</v>
      </c>
      <c r="B287" s="166" t="s">
        <v>116</v>
      </c>
      <c r="C287" s="184">
        <v>7.1333333333333337</v>
      </c>
      <c r="D287" s="119">
        <v>7.8</v>
      </c>
      <c r="E287" s="21">
        <v>270</v>
      </c>
      <c r="F287" s="118" t="s">
        <v>103</v>
      </c>
      <c r="G287" s="120" t="s">
        <v>21</v>
      </c>
      <c r="H287" s="21">
        <v>30</v>
      </c>
      <c r="I287" s="21" t="s">
        <v>104</v>
      </c>
      <c r="J287" s="40">
        <v>3.2</v>
      </c>
      <c r="K287" s="21">
        <v>1</v>
      </c>
      <c r="L287" s="40">
        <v>12</v>
      </c>
      <c r="M287" s="21">
        <v>150</v>
      </c>
      <c r="N287" s="21">
        <v>31</v>
      </c>
      <c r="O287" s="21">
        <v>6</v>
      </c>
      <c r="P287" s="40">
        <v>39</v>
      </c>
      <c r="Q287" s="206">
        <v>1100</v>
      </c>
      <c r="R287" s="119" t="s">
        <v>21</v>
      </c>
      <c r="S287" s="41">
        <v>80</v>
      </c>
      <c r="T287" s="21" t="s">
        <v>104</v>
      </c>
      <c r="U287" s="40">
        <v>3.3</v>
      </c>
      <c r="V287" s="21">
        <v>1</v>
      </c>
      <c r="W287" s="40">
        <v>18</v>
      </c>
      <c r="X287" s="21">
        <v>330</v>
      </c>
      <c r="Y287" s="21">
        <v>35</v>
      </c>
      <c r="Z287" s="21">
        <v>7</v>
      </c>
      <c r="AA287" s="40">
        <v>71</v>
      </c>
      <c r="AB287" s="42">
        <v>1200</v>
      </c>
    </row>
    <row r="288" spans="1:28" ht="15" customHeight="1" x14ac:dyDescent="0.2">
      <c r="A288" s="383" t="s">
        <v>142</v>
      </c>
      <c r="B288" s="166" t="s">
        <v>117</v>
      </c>
      <c r="C288" s="184">
        <v>6.9233333333333329</v>
      </c>
      <c r="D288" s="119">
        <v>7.4</v>
      </c>
      <c r="E288" s="21">
        <v>350</v>
      </c>
      <c r="F288" s="118" t="s">
        <v>103</v>
      </c>
      <c r="G288" s="120" t="s">
        <v>21</v>
      </c>
      <c r="H288" s="21">
        <v>10</v>
      </c>
      <c r="I288" s="21" t="s">
        <v>104</v>
      </c>
      <c r="J288" s="40">
        <v>2.4</v>
      </c>
      <c r="K288" s="21">
        <v>1</v>
      </c>
      <c r="L288" s="40">
        <v>6</v>
      </c>
      <c r="M288" s="21">
        <v>50</v>
      </c>
      <c r="N288" s="21">
        <v>74</v>
      </c>
      <c r="O288" s="21">
        <v>8</v>
      </c>
      <c r="P288" s="40">
        <v>11</v>
      </c>
      <c r="Q288" s="206">
        <v>1600</v>
      </c>
      <c r="R288" s="119" t="s">
        <v>21</v>
      </c>
      <c r="S288" s="21">
        <v>40</v>
      </c>
      <c r="T288" s="21" t="s">
        <v>104</v>
      </c>
      <c r="U288" s="40">
        <v>6.1</v>
      </c>
      <c r="V288" s="380">
        <v>2</v>
      </c>
      <c r="W288" s="40">
        <v>20</v>
      </c>
      <c r="X288" s="21">
        <v>580</v>
      </c>
      <c r="Y288" s="21">
        <v>84</v>
      </c>
      <c r="Z288" s="21">
        <v>8</v>
      </c>
      <c r="AA288" s="40">
        <v>110</v>
      </c>
      <c r="AB288" s="42">
        <v>1800</v>
      </c>
    </row>
    <row r="289" spans="1:28" ht="15" customHeight="1" x14ac:dyDescent="0.2">
      <c r="A289" s="383" t="s">
        <v>142</v>
      </c>
      <c r="B289" s="152" t="s">
        <v>118</v>
      </c>
      <c r="C289" s="184">
        <v>6.37</v>
      </c>
      <c r="D289" s="119">
        <v>7.5</v>
      </c>
      <c r="E289" s="21">
        <v>410</v>
      </c>
      <c r="F289" s="118" t="s">
        <v>103</v>
      </c>
      <c r="G289" s="120" t="s">
        <v>107</v>
      </c>
      <c r="H289" s="21" t="s">
        <v>21</v>
      </c>
      <c r="I289" s="21" t="s">
        <v>104</v>
      </c>
      <c r="J289" s="40">
        <v>2.4</v>
      </c>
      <c r="K289" s="40">
        <v>2</v>
      </c>
      <c r="L289" s="40">
        <v>5</v>
      </c>
      <c r="M289" s="21">
        <v>40</v>
      </c>
      <c r="N289" s="21">
        <v>130</v>
      </c>
      <c r="O289" s="21">
        <v>9</v>
      </c>
      <c r="P289" s="41">
        <v>6</v>
      </c>
      <c r="Q289" s="206">
        <v>1600</v>
      </c>
      <c r="R289" s="173">
        <v>20</v>
      </c>
      <c r="S289" s="21" t="s">
        <v>21</v>
      </c>
      <c r="T289" s="21" t="s">
        <v>104</v>
      </c>
      <c r="U289" s="40">
        <v>6.1</v>
      </c>
      <c r="V289" s="380">
        <v>2</v>
      </c>
      <c r="W289" s="40">
        <v>12</v>
      </c>
      <c r="X289" s="21">
        <v>570</v>
      </c>
      <c r="Y289" s="21">
        <v>130</v>
      </c>
      <c r="Z289" s="21">
        <v>10</v>
      </c>
      <c r="AA289" s="40">
        <v>73</v>
      </c>
      <c r="AB289" s="42">
        <v>1700</v>
      </c>
    </row>
    <row r="290" spans="1:28" ht="15" customHeight="1" x14ac:dyDescent="0.2">
      <c r="A290" s="383" t="s">
        <v>142</v>
      </c>
      <c r="B290" s="152">
        <v>45239</v>
      </c>
      <c r="C290" s="184">
        <v>6.9899999999999993</v>
      </c>
      <c r="D290" s="119">
        <v>7.6</v>
      </c>
      <c r="E290" s="21">
        <v>240</v>
      </c>
      <c r="F290" s="118" t="s">
        <v>103</v>
      </c>
      <c r="G290" s="120" t="s">
        <v>21</v>
      </c>
      <c r="H290" s="41">
        <v>90</v>
      </c>
      <c r="I290" s="21" t="s">
        <v>104</v>
      </c>
      <c r="J290" s="40">
        <v>1.7</v>
      </c>
      <c r="K290" s="21" t="s">
        <v>104</v>
      </c>
      <c r="L290" s="40">
        <v>14</v>
      </c>
      <c r="M290" s="21">
        <v>100</v>
      </c>
      <c r="N290" s="21">
        <v>51</v>
      </c>
      <c r="O290" s="21">
        <v>4</v>
      </c>
      <c r="P290" s="40">
        <v>43</v>
      </c>
      <c r="Q290" s="206">
        <v>640</v>
      </c>
      <c r="R290" s="119" t="s">
        <v>21</v>
      </c>
      <c r="S290" s="40">
        <v>250</v>
      </c>
      <c r="T290" s="21">
        <v>1</v>
      </c>
      <c r="U290" s="40">
        <v>2.2000000000000002</v>
      </c>
      <c r="V290" s="21" t="s">
        <v>104</v>
      </c>
      <c r="W290" s="40">
        <v>20</v>
      </c>
      <c r="X290" s="21">
        <v>510</v>
      </c>
      <c r="Y290" s="21">
        <v>55</v>
      </c>
      <c r="Z290" s="21">
        <v>5</v>
      </c>
      <c r="AA290" s="40">
        <v>180</v>
      </c>
      <c r="AB290" s="42">
        <v>760</v>
      </c>
    </row>
    <row r="291" spans="1:28" ht="15" customHeight="1" x14ac:dyDescent="0.2">
      <c r="A291" s="383" t="s">
        <v>142</v>
      </c>
      <c r="B291" s="152">
        <v>45246</v>
      </c>
      <c r="C291" s="184">
        <v>6.3933333333333335</v>
      </c>
      <c r="D291" s="119">
        <v>7.4</v>
      </c>
      <c r="E291" s="21">
        <v>360</v>
      </c>
      <c r="F291" s="118" t="s">
        <v>103</v>
      </c>
      <c r="G291" s="196">
        <v>40</v>
      </c>
      <c r="H291" s="21" t="s">
        <v>21</v>
      </c>
      <c r="I291" s="21" t="s">
        <v>104</v>
      </c>
      <c r="J291" s="40">
        <v>1.9</v>
      </c>
      <c r="K291" s="40">
        <v>2</v>
      </c>
      <c r="L291" s="40">
        <v>3</v>
      </c>
      <c r="M291" s="21">
        <v>40</v>
      </c>
      <c r="N291" s="21">
        <v>180</v>
      </c>
      <c r="O291" s="21">
        <v>10</v>
      </c>
      <c r="P291" s="41">
        <v>6</v>
      </c>
      <c r="Q291" s="206">
        <v>1700</v>
      </c>
      <c r="R291" s="173">
        <v>40</v>
      </c>
      <c r="S291" s="21" t="s">
        <v>21</v>
      </c>
      <c r="T291" s="21">
        <v>1</v>
      </c>
      <c r="U291" s="40">
        <v>6.1</v>
      </c>
      <c r="V291" s="380">
        <v>2</v>
      </c>
      <c r="W291" s="40">
        <v>17</v>
      </c>
      <c r="X291" s="21">
        <v>490</v>
      </c>
      <c r="Y291" s="21">
        <v>170</v>
      </c>
      <c r="Z291" s="21">
        <v>10</v>
      </c>
      <c r="AA291" s="40">
        <v>70</v>
      </c>
      <c r="AB291" s="42">
        <v>1800</v>
      </c>
    </row>
    <row r="292" spans="1:28" ht="15" customHeight="1" x14ac:dyDescent="0.2">
      <c r="A292" s="383" t="s">
        <v>142</v>
      </c>
      <c r="B292" s="166" t="s">
        <v>119</v>
      </c>
      <c r="C292" s="184">
        <v>6.3849999999999998</v>
      </c>
      <c r="D292" s="119">
        <v>7.5</v>
      </c>
      <c r="E292" s="21">
        <v>260</v>
      </c>
      <c r="F292" s="118" t="s">
        <v>103</v>
      </c>
      <c r="G292" s="196">
        <v>20</v>
      </c>
      <c r="H292" s="21" t="s">
        <v>21</v>
      </c>
      <c r="I292" s="21" t="s">
        <v>104</v>
      </c>
      <c r="J292" s="40">
        <v>2.7</v>
      </c>
      <c r="K292" s="21">
        <v>1</v>
      </c>
      <c r="L292" s="40">
        <v>10</v>
      </c>
      <c r="M292" s="21">
        <v>80</v>
      </c>
      <c r="N292" s="21">
        <v>79</v>
      </c>
      <c r="O292" s="21">
        <v>7</v>
      </c>
      <c r="P292" s="40">
        <v>17</v>
      </c>
      <c r="Q292" s="206">
        <v>1100</v>
      </c>
      <c r="R292" s="173">
        <v>90</v>
      </c>
      <c r="S292" s="21" t="s">
        <v>21</v>
      </c>
      <c r="T292" s="21" t="s">
        <v>104</v>
      </c>
      <c r="U292" s="40">
        <v>3.6</v>
      </c>
      <c r="V292" s="40">
        <v>4</v>
      </c>
      <c r="W292" s="40">
        <v>21</v>
      </c>
      <c r="X292" s="21">
        <v>510</v>
      </c>
      <c r="Y292" s="21">
        <v>74</v>
      </c>
      <c r="Z292" s="21">
        <v>7</v>
      </c>
      <c r="AA292" s="40">
        <v>120</v>
      </c>
      <c r="AB292" s="42">
        <v>1100</v>
      </c>
    </row>
    <row r="293" spans="1:28" ht="15" customHeight="1" x14ac:dyDescent="0.2">
      <c r="A293" s="383" t="s">
        <v>142</v>
      </c>
      <c r="B293" s="152">
        <v>45260</v>
      </c>
      <c r="C293" s="184">
        <v>6.37</v>
      </c>
      <c r="D293" s="119">
        <v>7.5</v>
      </c>
      <c r="E293" s="21">
        <v>130</v>
      </c>
      <c r="F293" s="118">
        <v>10</v>
      </c>
      <c r="G293" s="196">
        <v>800</v>
      </c>
      <c r="H293" s="21" t="s">
        <v>21</v>
      </c>
      <c r="I293" s="21" t="s">
        <v>104</v>
      </c>
      <c r="J293" s="40">
        <v>1.4</v>
      </c>
      <c r="K293" s="21" t="s">
        <v>104</v>
      </c>
      <c r="L293" s="40">
        <v>14</v>
      </c>
      <c r="M293" s="21">
        <v>1400</v>
      </c>
      <c r="N293" s="21">
        <v>25</v>
      </c>
      <c r="O293" s="21">
        <v>3</v>
      </c>
      <c r="P293" s="40">
        <v>36</v>
      </c>
      <c r="Q293" s="206">
        <v>480</v>
      </c>
      <c r="R293" s="173">
        <v>3300</v>
      </c>
      <c r="S293" s="21" t="s">
        <v>21</v>
      </c>
      <c r="T293" s="21">
        <v>1</v>
      </c>
      <c r="U293" s="40">
        <v>2</v>
      </c>
      <c r="V293" s="21">
        <v>1</v>
      </c>
      <c r="W293" s="40">
        <v>17</v>
      </c>
      <c r="X293" s="21">
        <v>2600</v>
      </c>
      <c r="Y293" s="21">
        <v>34</v>
      </c>
      <c r="Z293" s="21">
        <v>5</v>
      </c>
      <c r="AA293" s="40">
        <v>61</v>
      </c>
      <c r="AB293" s="42">
        <v>670</v>
      </c>
    </row>
    <row r="294" spans="1:28" ht="15" customHeight="1" x14ac:dyDescent="0.2">
      <c r="A294" s="383" t="s">
        <v>142</v>
      </c>
      <c r="B294" s="152">
        <v>45267</v>
      </c>
      <c r="C294" s="184">
        <v>7.66</v>
      </c>
      <c r="D294" s="119">
        <v>7.6</v>
      </c>
      <c r="E294" s="21">
        <v>250</v>
      </c>
      <c r="F294" s="118" t="s">
        <v>103</v>
      </c>
      <c r="G294" s="120" t="s">
        <v>21</v>
      </c>
      <c r="H294" s="21">
        <v>40</v>
      </c>
      <c r="I294" s="21" t="s">
        <v>104</v>
      </c>
      <c r="J294" s="40">
        <v>5.7</v>
      </c>
      <c r="K294" s="21">
        <v>2</v>
      </c>
      <c r="L294" s="40">
        <v>23</v>
      </c>
      <c r="M294" s="21">
        <v>140</v>
      </c>
      <c r="N294" s="21">
        <v>46</v>
      </c>
      <c r="O294" s="41">
        <v>15</v>
      </c>
      <c r="P294" s="21" t="s">
        <v>104</v>
      </c>
      <c r="Q294" s="206">
        <v>2200</v>
      </c>
      <c r="R294" s="119" t="s">
        <v>21</v>
      </c>
      <c r="S294" s="40">
        <v>300</v>
      </c>
      <c r="T294" s="21" t="s">
        <v>104</v>
      </c>
      <c r="U294" s="40">
        <v>7.1</v>
      </c>
      <c r="V294" s="40">
        <v>2</v>
      </c>
      <c r="W294" s="40">
        <v>29</v>
      </c>
      <c r="X294" s="21">
        <v>560</v>
      </c>
      <c r="Y294" s="21">
        <v>55</v>
      </c>
      <c r="Z294" s="21">
        <v>11</v>
      </c>
      <c r="AA294" s="40">
        <v>71</v>
      </c>
      <c r="AB294" s="42">
        <v>2400</v>
      </c>
    </row>
    <row r="295" spans="1:28" ht="15" customHeight="1" x14ac:dyDescent="0.2">
      <c r="A295" s="383" t="s">
        <v>142</v>
      </c>
      <c r="B295" s="152">
        <v>45274</v>
      </c>
      <c r="C295" s="184">
        <v>7.580000000000001</v>
      </c>
      <c r="D295" s="119">
        <v>7.2</v>
      </c>
      <c r="E295" s="21">
        <v>290</v>
      </c>
      <c r="F295" s="118" t="s">
        <v>103</v>
      </c>
      <c r="G295" s="120" t="s">
        <v>21</v>
      </c>
      <c r="H295" s="21">
        <v>10</v>
      </c>
      <c r="I295" s="21" t="s">
        <v>104</v>
      </c>
      <c r="J295" s="40">
        <v>8.6999999999999993</v>
      </c>
      <c r="K295" s="21">
        <v>2</v>
      </c>
      <c r="L295" s="40">
        <v>18</v>
      </c>
      <c r="M295" s="21">
        <v>40</v>
      </c>
      <c r="N295" s="21">
        <v>70</v>
      </c>
      <c r="O295" s="41">
        <v>12</v>
      </c>
      <c r="P295" s="40">
        <v>15</v>
      </c>
      <c r="Q295" s="206">
        <v>2500</v>
      </c>
      <c r="R295" s="119" t="s">
        <v>21</v>
      </c>
      <c r="S295" s="41">
        <v>100</v>
      </c>
      <c r="T295" s="21" t="s">
        <v>104</v>
      </c>
      <c r="U295" s="40">
        <v>8.5</v>
      </c>
      <c r="V295" s="40">
        <v>2</v>
      </c>
      <c r="W295" s="40">
        <v>29</v>
      </c>
      <c r="X295" s="21">
        <v>330</v>
      </c>
      <c r="Y295" s="21">
        <v>78</v>
      </c>
      <c r="Z295" s="21">
        <v>12</v>
      </c>
      <c r="AA295" s="40">
        <v>12</v>
      </c>
      <c r="AB295" s="42">
        <v>2700</v>
      </c>
    </row>
    <row r="296" spans="1:28" ht="15" customHeight="1" x14ac:dyDescent="0.2">
      <c r="A296" s="383" t="s">
        <v>142</v>
      </c>
      <c r="B296" s="152">
        <v>45280</v>
      </c>
      <c r="C296" s="184">
        <v>6.8560354680239985</v>
      </c>
      <c r="D296" s="212">
        <v>7.6</v>
      </c>
      <c r="E296" s="21">
        <v>160</v>
      </c>
      <c r="F296" s="118">
        <v>10</v>
      </c>
      <c r="G296" s="120" t="s">
        <v>21</v>
      </c>
      <c r="H296" s="40">
        <v>220</v>
      </c>
      <c r="I296" s="21">
        <v>1</v>
      </c>
      <c r="J296" s="40">
        <v>1.2</v>
      </c>
      <c r="K296" s="21" t="s">
        <v>104</v>
      </c>
      <c r="L296" s="40">
        <v>21</v>
      </c>
      <c r="M296" s="21">
        <v>650</v>
      </c>
      <c r="N296" s="21">
        <v>26</v>
      </c>
      <c r="O296" s="134">
        <v>4</v>
      </c>
      <c r="P296" s="40">
        <v>47</v>
      </c>
      <c r="Q296" s="206">
        <v>450</v>
      </c>
      <c r="R296" s="119" t="s">
        <v>21</v>
      </c>
      <c r="S296" s="27">
        <v>1000</v>
      </c>
      <c r="T296" s="21">
        <v>2</v>
      </c>
      <c r="U296" s="40">
        <v>1.9</v>
      </c>
      <c r="V296" s="21">
        <v>1</v>
      </c>
      <c r="W296" s="40">
        <v>25</v>
      </c>
      <c r="X296" s="21">
        <v>1800</v>
      </c>
      <c r="Y296" s="21">
        <v>42</v>
      </c>
      <c r="Z296" s="21">
        <v>4</v>
      </c>
      <c r="AA296" s="40">
        <v>140</v>
      </c>
      <c r="AB296" s="42">
        <v>670</v>
      </c>
    </row>
    <row r="297" spans="1:28" ht="15" customHeight="1" x14ac:dyDescent="0.2">
      <c r="A297" s="383" t="s">
        <v>142</v>
      </c>
      <c r="B297" s="152">
        <v>45288</v>
      </c>
      <c r="C297" s="184">
        <v>7.2666666666666666</v>
      </c>
      <c r="D297" s="212">
        <v>7.1</v>
      </c>
      <c r="E297" s="21">
        <v>460</v>
      </c>
      <c r="F297" s="118">
        <v>42</v>
      </c>
      <c r="G297" s="120" t="s">
        <v>21</v>
      </c>
      <c r="H297" s="40">
        <v>1700</v>
      </c>
      <c r="I297" s="21" t="s">
        <v>104</v>
      </c>
      <c r="J297" s="40">
        <v>1.7</v>
      </c>
      <c r="K297" s="21">
        <v>1</v>
      </c>
      <c r="L297" s="40">
        <v>20</v>
      </c>
      <c r="M297" s="21">
        <v>2100</v>
      </c>
      <c r="N297" s="21">
        <v>27</v>
      </c>
      <c r="O297" s="134">
        <v>4</v>
      </c>
      <c r="P297" s="40">
        <v>66</v>
      </c>
      <c r="Q297" s="206">
        <v>690</v>
      </c>
      <c r="R297" s="119" t="s">
        <v>21</v>
      </c>
      <c r="S297" s="27">
        <v>2500</v>
      </c>
      <c r="T297" s="21">
        <v>1</v>
      </c>
      <c r="U297" s="40">
        <v>2.5</v>
      </c>
      <c r="V297" s="40">
        <v>2</v>
      </c>
      <c r="W297" s="40">
        <v>22</v>
      </c>
      <c r="X297" s="21">
        <v>2500</v>
      </c>
      <c r="Y297" s="21">
        <v>39</v>
      </c>
      <c r="Z297" s="21">
        <v>6</v>
      </c>
      <c r="AA297" s="40">
        <v>120</v>
      </c>
      <c r="AB297" s="42">
        <v>930</v>
      </c>
    </row>
    <row r="298" spans="1:28" ht="15" customHeight="1" x14ac:dyDescent="0.2">
      <c r="A298" s="383" t="s">
        <v>142</v>
      </c>
      <c r="B298" s="152" t="s">
        <v>120</v>
      </c>
      <c r="C298" s="184">
        <v>7.2933078148839501</v>
      </c>
      <c r="D298" s="212">
        <v>7.1</v>
      </c>
      <c r="E298" s="21">
        <v>72</v>
      </c>
      <c r="F298" s="118">
        <v>22</v>
      </c>
      <c r="G298" s="120" t="s">
        <v>21</v>
      </c>
      <c r="H298" s="40">
        <v>3300</v>
      </c>
      <c r="I298" s="21">
        <v>1</v>
      </c>
      <c r="J298" s="41">
        <v>0.4</v>
      </c>
      <c r="K298" s="21">
        <v>1</v>
      </c>
      <c r="L298" s="40">
        <v>18</v>
      </c>
      <c r="M298" s="21">
        <v>3000</v>
      </c>
      <c r="N298" s="21">
        <v>19</v>
      </c>
      <c r="O298" s="134">
        <v>5</v>
      </c>
      <c r="P298" s="40">
        <v>37</v>
      </c>
      <c r="Q298" s="206">
        <v>210</v>
      </c>
      <c r="R298" s="119" t="s">
        <v>21</v>
      </c>
      <c r="S298" s="27">
        <v>3300</v>
      </c>
      <c r="T298" s="21">
        <v>1</v>
      </c>
      <c r="U298" s="41">
        <v>0.7</v>
      </c>
      <c r="V298" s="21">
        <v>1</v>
      </c>
      <c r="W298" s="40">
        <v>15</v>
      </c>
      <c r="X298" s="21">
        <v>2900</v>
      </c>
      <c r="Y298" s="21">
        <v>33</v>
      </c>
      <c r="Z298" s="21">
        <v>4</v>
      </c>
      <c r="AA298" s="40">
        <v>49</v>
      </c>
      <c r="AB298" s="42">
        <v>270</v>
      </c>
    </row>
    <row r="299" spans="1:28" ht="15" customHeight="1" x14ac:dyDescent="0.2">
      <c r="A299" s="383" t="s">
        <v>142</v>
      </c>
      <c r="B299" s="152">
        <v>45302</v>
      </c>
      <c r="C299" s="184">
        <v>7.5103720982614757</v>
      </c>
      <c r="D299" s="119">
        <v>7.3</v>
      </c>
      <c r="E299" s="21">
        <v>120</v>
      </c>
      <c r="F299" s="118" t="s">
        <v>103</v>
      </c>
      <c r="G299" s="120" t="s">
        <v>21</v>
      </c>
      <c r="H299" s="40">
        <v>780</v>
      </c>
      <c r="I299" s="21">
        <v>1</v>
      </c>
      <c r="J299" s="40">
        <v>2.2000000000000002</v>
      </c>
      <c r="K299" s="21" t="s">
        <v>104</v>
      </c>
      <c r="L299" s="40">
        <v>19</v>
      </c>
      <c r="M299" s="21">
        <v>1400</v>
      </c>
      <c r="N299" s="21">
        <v>24</v>
      </c>
      <c r="O299" s="21">
        <v>4</v>
      </c>
      <c r="P299" s="40">
        <v>25</v>
      </c>
      <c r="Q299" s="206">
        <v>790</v>
      </c>
      <c r="R299" s="119" t="s">
        <v>21</v>
      </c>
      <c r="S299" s="27">
        <v>1400</v>
      </c>
      <c r="T299" s="21">
        <v>1</v>
      </c>
      <c r="U299" s="40">
        <v>2.6</v>
      </c>
      <c r="V299" s="21">
        <v>1</v>
      </c>
      <c r="W299" s="40">
        <v>26</v>
      </c>
      <c r="X299" s="21">
        <v>1800</v>
      </c>
      <c r="Y299" s="21">
        <v>31</v>
      </c>
      <c r="Z299" s="21">
        <v>5</v>
      </c>
      <c r="AA299" s="40">
        <v>57</v>
      </c>
      <c r="AB299" s="42">
        <v>1000</v>
      </c>
    </row>
    <row r="300" spans="1:28" ht="15" customHeight="1" x14ac:dyDescent="0.2">
      <c r="A300" s="383" t="s">
        <v>142</v>
      </c>
      <c r="B300" s="152">
        <v>45309</v>
      </c>
      <c r="C300" s="184">
        <v>7.28</v>
      </c>
      <c r="D300" s="119">
        <v>7.6</v>
      </c>
      <c r="E300" s="21">
        <v>89</v>
      </c>
      <c r="F300" s="118">
        <v>8</v>
      </c>
      <c r="G300" s="120" t="s">
        <v>21</v>
      </c>
      <c r="H300" s="40">
        <v>2400</v>
      </c>
      <c r="I300" s="21">
        <v>2</v>
      </c>
      <c r="J300" s="41">
        <v>0.7</v>
      </c>
      <c r="K300" s="21" t="s">
        <v>104</v>
      </c>
      <c r="L300" s="40">
        <v>15</v>
      </c>
      <c r="M300" s="21">
        <v>2300</v>
      </c>
      <c r="N300" s="21">
        <v>17</v>
      </c>
      <c r="O300" s="21">
        <v>4</v>
      </c>
      <c r="P300" s="40">
        <v>31</v>
      </c>
      <c r="Q300" s="206">
        <v>260</v>
      </c>
      <c r="R300" s="119" t="s">
        <v>21</v>
      </c>
      <c r="S300" s="27">
        <v>2100</v>
      </c>
      <c r="T300" s="21">
        <v>2</v>
      </c>
      <c r="U300" s="40">
        <v>1.1000000000000001</v>
      </c>
      <c r="V300" s="21">
        <v>1</v>
      </c>
      <c r="W300" s="40">
        <v>17</v>
      </c>
      <c r="X300" s="21">
        <v>2200</v>
      </c>
      <c r="Y300" s="21">
        <v>31</v>
      </c>
      <c r="Z300" s="21" t="s">
        <v>21</v>
      </c>
      <c r="AA300" s="40">
        <v>49</v>
      </c>
      <c r="AB300" s="42">
        <v>410</v>
      </c>
    </row>
    <row r="301" spans="1:28" ht="15" customHeight="1" x14ac:dyDescent="0.2">
      <c r="A301" s="383" t="s">
        <v>142</v>
      </c>
      <c r="B301" s="152">
        <v>45315</v>
      </c>
      <c r="C301" s="184">
        <v>7.3394681932335297</v>
      </c>
      <c r="D301" s="119">
        <v>7.5</v>
      </c>
      <c r="E301" s="21">
        <v>170</v>
      </c>
      <c r="F301" s="118" t="s">
        <v>103</v>
      </c>
      <c r="G301" s="120" t="s">
        <v>21</v>
      </c>
      <c r="H301" s="21">
        <v>50</v>
      </c>
      <c r="I301" s="21" t="s">
        <v>104</v>
      </c>
      <c r="J301" s="40">
        <v>3.4</v>
      </c>
      <c r="K301" s="21">
        <v>1</v>
      </c>
      <c r="L301" s="40">
        <v>14</v>
      </c>
      <c r="M301" s="21">
        <v>130</v>
      </c>
      <c r="N301" s="21">
        <v>34</v>
      </c>
      <c r="O301" s="21">
        <v>6</v>
      </c>
      <c r="P301" s="40">
        <v>10</v>
      </c>
      <c r="Q301" s="206">
        <v>1200</v>
      </c>
      <c r="R301" s="119" t="s">
        <v>21</v>
      </c>
      <c r="S301" s="40">
        <v>470</v>
      </c>
      <c r="T301" s="21">
        <v>1</v>
      </c>
      <c r="U301" s="40">
        <v>4.2</v>
      </c>
      <c r="V301" s="40">
        <v>2</v>
      </c>
      <c r="W301" s="40">
        <v>22</v>
      </c>
      <c r="X301" s="21">
        <v>1100</v>
      </c>
      <c r="Y301" s="21">
        <v>38</v>
      </c>
      <c r="Z301" s="21">
        <v>6</v>
      </c>
      <c r="AA301" s="40">
        <v>58</v>
      </c>
      <c r="AB301" s="42">
        <v>1400</v>
      </c>
    </row>
    <row r="302" spans="1:28" ht="15" customHeight="1" x14ac:dyDescent="0.2">
      <c r="A302" s="383" t="s">
        <v>142</v>
      </c>
      <c r="B302" s="152">
        <v>45323</v>
      </c>
      <c r="C302" s="184">
        <v>7.3220222542094318</v>
      </c>
      <c r="D302" s="119">
        <v>7.6</v>
      </c>
      <c r="E302" s="21">
        <v>210</v>
      </c>
      <c r="F302" s="118" t="s">
        <v>103</v>
      </c>
      <c r="G302" s="120" t="s">
        <v>21</v>
      </c>
      <c r="H302" s="21">
        <v>20</v>
      </c>
      <c r="I302" s="21" t="s">
        <v>104</v>
      </c>
      <c r="J302" s="40">
        <v>3.8</v>
      </c>
      <c r="K302" s="21">
        <v>1</v>
      </c>
      <c r="L302" s="40">
        <v>15</v>
      </c>
      <c r="M302" s="21">
        <v>80</v>
      </c>
      <c r="N302" s="21">
        <v>27</v>
      </c>
      <c r="O302" s="21">
        <v>6</v>
      </c>
      <c r="P302" s="40">
        <v>14</v>
      </c>
      <c r="Q302" s="206">
        <v>1100</v>
      </c>
      <c r="R302" s="119" t="s">
        <v>21</v>
      </c>
      <c r="S302" s="40">
        <v>320</v>
      </c>
      <c r="T302" s="21" t="s">
        <v>104</v>
      </c>
      <c r="U302" s="40">
        <v>5</v>
      </c>
      <c r="V302" s="21">
        <v>1</v>
      </c>
      <c r="W302" s="40">
        <v>27</v>
      </c>
      <c r="X302" s="21">
        <v>720</v>
      </c>
      <c r="Y302" s="21">
        <v>35</v>
      </c>
      <c r="Z302" s="21">
        <v>8</v>
      </c>
      <c r="AA302" s="40">
        <v>69</v>
      </c>
      <c r="AB302" s="42">
        <v>1600</v>
      </c>
    </row>
    <row r="303" spans="1:28" ht="15" customHeight="1" x14ac:dyDescent="0.2">
      <c r="A303" s="383" t="s">
        <v>142</v>
      </c>
      <c r="B303" s="152">
        <v>45330</v>
      </c>
      <c r="C303" s="184">
        <v>7.1565648591314988</v>
      </c>
      <c r="D303" s="119">
        <v>7.7</v>
      </c>
      <c r="E303" s="21">
        <v>200</v>
      </c>
      <c r="F303" s="118" t="s">
        <v>103</v>
      </c>
      <c r="G303" s="120" t="s">
        <v>21</v>
      </c>
      <c r="H303" s="21">
        <v>20</v>
      </c>
      <c r="I303" s="21" t="s">
        <v>104</v>
      </c>
      <c r="J303" s="40">
        <v>3.5</v>
      </c>
      <c r="K303" s="21" t="s">
        <v>104</v>
      </c>
      <c r="L303" s="40">
        <v>13</v>
      </c>
      <c r="M303" s="21">
        <v>110</v>
      </c>
      <c r="N303" s="21">
        <v>27</v>
      </c>
      <c r="O303" s="21">
        <v>7</v>
      </c>
      <c r="P303" s="40">
        <v>18</v>
      </c>
      <c r="Q303" s="206">
        <v>1100</v>
      </c>
      <c r="R303" s="119">
        <f>-AE304</f>
        <v>0</v>
      </c>
      <c r="S303" s="40">
        <v>410</v>
      </c>
      <c r="T303" s="21">
        <v>1</v>
      </c>
      <c r="U303" s="40">
        <v>3.9</v>
      </c>
      <c r="V303" s="21">
        <v>1</v>
      </c>
      <c r="W303" s="40">
        <v>22</v>
      </c>
      <c r="X303" s="21">
        <v>1000</v>
      </c>
      <c r="Y303" s="21">
        <v>29</v>
      </c>
      <c r="Z303" s="21">
        <v>7</v>
      </c>
      <c r="AA303" s="40">
        <v>100</v>
      </c>
      <c r="AB303" s="42">
        <v>1500</v>
      </c>
    </row>
    <row r="304" spans="1:28" ht="15" customHeight="1" x14ac:dyDescent="0.2">
      <c r="A304" s="383" t="s">
        <v>142</v>
      </c>
      <c r="B304" s="152">
        <v>45337</v>
      </c>
      <c r="C304" s="184" t="s">
        <v>121</v>
      </c>
      <c r="D304" s="119">
        <v>7.7</v>
      </c>
      <c r="E304" s="21">
        <v>220</v>
      </c>
      <c r="F304" s="118" t="s">
        <v>103</v>
      </c>
      <c r="G304" s="120" t="s">
        <v>21</v>
      </c>
      <c r="H304" s="21">
        <v>20</v>
      </c>
      <c r="I304" s="21" t="s">
        <v>104</v>
      </c>
      <c r="J304" s="40">
        <v>3.3</v>
      </c>
      <c r="K304" s="21" t="s">
        <v>104</v>
      </c>
      <c r="L304" s="40">
        <v>13</v>
      </c>
      <c r="M304" s="21">
        <v>80</v>
      </c>
      <c r="N304" s="21">
        <v>19</v>
      </c>
      <c r="O304" s="21">
        <v>6</v>
      </c>
      <c r="P304" s="40">
        <v>18</v>
      </c>
      <c r="Q304" s="206">
        <v>1000</v>
      </c>
      <c r="R304" s="119" t="s">
        <v>21</v>
      </c>
      <c r="S304" s="40">
        <v>220</v>
      </c>
      <c r="T304" s="21" t="s">
        <v>104</v>
      </c>
      <c r="U304" s="40">
        <v>3.5</v>
      </c>
      <c r="V304" s="21" t="s">
        <v>104</v>
      </c>
      <c r="W304" s="40">
        <v>19</v>
      </c>
      <c r="X304" s="21">
        <v>510</v>
      </c>
      <c r="Y304" s="21">
        <v>22</v>
      </c>
      <c r="Z304" s="21">
        <v>6</v>
      </c>
      <c r="AA304" s="40">
        <v>71</v>
      </c>
      <c r="AB304" s="42">
        <v>1100</v>
      </c>
    </row>
    <row r="305" spans="1:28" ht="15" customHeight="1" x14ac:dyDescent="0.2">
      <c r="A305" s="383" t="s">
        <v>142</v>
      </c>
      <c r="B305" s="152" t="s">
        <v>122</v>
      </c>
      <c r="C305" s="184" t="s">
        <v>123</v>
      </c>
      <c r="D305" s="119">
        <v>7.7</v>
      </c>
      <c r="E305" s="21">
        <v>210</v>
      </c>
      <c r="F305" s="118" t="s">
        <v>103</v>
      </c>
      <c r="G305" s="120" t="s">
        <v>21</v>
      </c>
      <c r="H305" s="21" t="s">
        <v>107</v>
      </c>
      <c r="I305" s="21" t="s">
        <v>104</v>
      </c>
      <c r="J305" s="40">
        <v>3</v>
      </c>
      <c r="K305" s="21" t="s">
        <v>104</v>
      </c>
      <c r="L305" s="40">
        <v>15</v>
      </c>
      <c r="M305" s="21">
        <v>100</v>
      </c>
      <c r="N305" s="21">
        <v>21</v>
      </c>
      <c r="O305" s="21">
        <v>6</v>
      </c>
      <c r="P305" s="40">
        <v>24</v>
      </c>
      <c r="Q305" s="206">
        <v>940</v>
      </c>
      <c r="R305" s="119" t="s">
        <v>21</v>
      </c>
      <c r="S305" s="40">
        <v>320</v>
      </c>
      <c r="T305" s="21" t="s">
        <v>104</v>
      </c>
      <c r="U305" s="40">
        <v>3.4</v>
      </c>
      <c r="V305" s="21">
        <v>1</v>
      </c>
      <c r="W305" s="40">
        <v>23</v>
      </c>
      <c r="X305" s="21">
        <v>760</v>
      </c>
      <c r="Y305" s="21">
        <v>23</v>
      </c>
      <c r="Z305" s="21">
        <v>6</v>
      </c>
      <c r="AA305" s="40">
        <v>120</v>
      </c>
      <c r="AB305" s="42">
        <v>1000</v>
      </c>
    </row>
    <row r="306" spans="1:28" ht="15" customHeight="1" x14ac:dyDescent="0.2">
      <c r="A306" s="383" t="s">
        <v>142</v>
      </c>
      <c r="B306" s="152" t="s">
        <v>124</v>
      </c>
      <c r="C306" s="184" t="s">
        <v>123</v>
      </c>
      <c r="D306" s="119">
        <v>7.5</v>
      </c>
      <c r="E306" s="21">
        <v>230</v>
      </c>
      <c r="F306" s="118" t="s">
        <v>103</v>
      </c>
      <c r="G306" s="120" t="s">
        <v>21</v>
      </c>
      <c r="H306" s="21">
        <v>20</v>
      </c>
      <c r="I306" s="21" t="s">
        <v>104</v>
      </c>
      <c r="J306" s="40">
        <v>3.3</v>
      </c>
      <c r="K306" s="21">
        <v>1</v>
      </c>
      <c r="L306" s="40">
        <v>18</v>
      </c>
      <c r="M306" s="21">
        <v>70</v>
      </c>
      <c r="N306" s="21">
        <v>26</v>
      </c>
      <c r="O306" s="21">
        <v>8</v>
      </c>
      <c r="P306" s="40">
        <v>16</v>
      </c>
      <c r="Q306" s="206">
        <v>1200</v>
      </c>
      <c r="R306" s="119" t="s">
        <v>21</v>
      </c>
      <c r="S306" s="41">
        <v>120</v>
      </c>
      <c r="T306" s="21" t="s">
        <v>104</v>
      </c>
      <c r="U306" s="40">
        <v>3.7</v>
      </c>
      <c r="V306" s="21" t="s">
        <v>104</v>
      </c>
      <c r="W306" s="40">
        <v>21</v>
      </c>
      <c r="X306" s="21">
        <v>350</v>
      </c>
      <c r="Y306" s="21">
        <v>24</v>
      </c>
      <c r="Z306" s="21">
        <v>7</v>
      </c>
      <c r="AA306" s="40">
        <v>70</v>
      </c>
      <c r="AB306" s="42">
        <v>1200</v>
      </c>
    </row>
    <row r="307" spans="1:28" ht="15" customHeight="1" x14ac:dyDescent="0.2">
      <c r="A307" s="383" t="s">
        <v>142</v>
      </c>
      <c r="B307" s="152" t="s">
        <v>125</v>
      </c>
      <c r="C307" s="184" t="s">
        <v>123</v>
      </c>
      <c r="D307" s="119">
        <v>7.8</v>
      </c>
      <c r="E307" s="21">
        <v>250</v>
      </c>
      <c r="F307" s="118" t="s">
        <v>103</v>
      </c>
      <c r="G307" s="120" t="s">
        <v>21</v>
      </c>
      <c r="H307" s="21" t="s">
        <v>107</v>
      </c>
      <c r="I307" s="21">
        <v>1</v>
      </c>
      <c r="J307" s="40">
        <v>3.8</v>
      </c>
      <c r="K307" s="21" t="s">
        <v>104</v>
      </c>
      <c r="L307" s="40">
        <v>11</v>
      </c>
      <c r="M307" s="21">
        <v>60</v>
      </c>
      <c r="N307" s="21">
        <v>25</v>
      </c>
      <c r="O307" s="21">
        <v>7</v>
      </c>
      <c r="P307" s="40">
        <v>11</v>
      </c>
      <c r="Q307" s="206">
        <v>1100</v>
      </c>
      <c r="R307" s="119" t="s">
        <v>21</v>
      </c>
      <c r="S307" s="21">
        <v>50</v>
      </c>
      <c r="T307" s="21" t="s">
        <v>104</v>
      </c>
      <c r="U307" s="40">
        <v>3.9</v>
      </c>
      <c r="V307" s="21" t="s">
        <v>104</v>
      </c>
      <c r="W307" s="40">
        <v>17</v>
      </c>
      <c r="X307" s="21">
        <v>250</v>
      </c>
      <c r="Y307" s="21">
        <v>25</v>
      </c>
      <c r="Z307" s="21">
        <v>7</v>
      </c>
      <c r="AA307" s="40">
        <v>44</v>
      </c>
      <c r="AB307" s="42">
        <v>1400</v>
      </c>
    </row>
    <row r="308" spans="1:28" ht="15" customHeight="1" x14ac:dyDescent="0.2">
      <c r="A308" s="383" t="s">
        <v>142</v>
      </c>
      <c r="B308" s="152">
        <v>45365</v>
      </c>
      <c r="C308" s="184" t="s">
        <v>123</v>
      </c>
      <c r="D308" s="119">
        <v>7.5</v>
      </c>
      <c r="E308" s="21">
        <v>310</v>
      </c>
      <c r="F308" s="118" t="s">
        <v>103</v>
      </c>
      <c r="G308" s="120" t="s">
        <v>21</v>
      </c>
      <c r="H308" s="21">
        <v>20</v>
      </c>
      <c r="I308" s="21" t="s">
        <v>104</v>
      </c>
      <c r="J308" s="40">
        <v>4</v>
      </c>
      <c r="K308" s="21" t="s">
        <v>104</v>
      </c>
      <c r="L308" s="69">
        <v>8</v>
      </c>
      <c r="M308" s="21">
        <v>40</v>
      </c>
      <c r="N308" s="21">
        <v>12</v>
      </c>
      <c r="O308" s="21">
        <v>6</v>
      </c>
      <c r="P308" s="40">
        <v>13</v>
      </c>
      <c r="Q308" s="206">
        <v>1100</v>
      </c>
      <c r="R308" s="119" t="s">
        <v>21</v>
      </c>
      <c r="S308" s="21">
        <v>30</v>
      </c>
      <c r="T308" s="21" t="s">
        <v>104</v>
      </c>
      <c r="U308" s="40">
        <v>4.7</v>
      </c>
      <c r="V308" s="21" t="s">
        <v>104</v>
      </c>
      <c r="W308" s="40">
        <v>12</v>
      </c>
      <c r="X308" s="21">
        <v>90</v>
      </c>
      <c r="Y308" s="21">
        <v>14</v>
      </c>
      <c r="Z308" s="21">
        <v>8</v>
      </c>
      <c r="AA308" s="40">
        <v>27</v>
      </c>
      <c r="AB308" s="42">
        <v>1400</v>
      </c>
    </row>
    <row r="309" spans="1:28" ht="15" customHeight="1" x14ac:dyDescent="0.2">
      <c r="A309" s="383" t="s">
        <v>142</v>
      </c>
      <c r="B309" s="152" t="s">
        <v>126</v>
      </c>
      <c r="C309" s="184">
        <v>7.0794575992673385</v>
      </c>
      <c r="D309" s="89">
        <v>7.4</v>
      </c>
      <c r="E309" s="21">
        <v>210</v>
      </c>
      <c r="F309" s="118" t="s">
        <v>103</v>
      </c>
      <c r="G309" s="120" t="s">
        <v>21</v>
      </c>
      <c r="H309" s="21">
        <v>20</v>
      </c>
      <c r="I309" s="21" t="s">
        <v>104</v>
      </c>
      <c r="J309" s="83">
        <v>2.6</v>
      </c>
      <c r="K309" s="21" t="s">
        <v>104</v>
      </c>
      <c r="L309" s="69">
        <v>13</v>
      </c>
      <c r="M309" s="21">
        <v>110</v>
      </c>
      <c r="N309" s="21">
        <v>20</v>
      </c>
      <c r="O309" s="21">
        <v>6</v>
      </c>
      <c r="P309" s="40">
        <v>28</v>
      </c>
      <c r="Q309" s="206">
        <v>880</v>
      </c>
      <c r="R309" s="119" t="s">
        <v>21</v>
      </c>
      <c r="S309" s="40">
        <v>200</v>
      </c>
      <c r="T309" s="21" t="s">
        <v>104</v>
      </c>
      <c r="U309" s="40">
        <v>3.2</v>
      </c>
      <c r="V309" s="21" t="s">
        <v>104</v>
      </c>
      <c r="W309" s="40">
        <v>20</v>
      </c>
      <c r="X309" s="21">
        <v>700</v>
      </c>
      <c r="Y309" s="21">
        <v>24</v>
      </c>
      <c r="Z309" s="21">
        <v>6</v>
      </c>
      <c r="AA309" s="40">
        <v>120</v>
      </c>
      <c r="AB309" s="42">
        <v>980</v>
      </c>
    </row>
    <row r="310" spans="1:28" ht="15" customHeight="1" x14ac:dyDescent="0.2">
      <c r="A310" s="383" t="s">
        <v>142</v>
      </c>
      <c r="B310" s="152" t="s">
        <v>127</v>
      </c>
      <c r="C310" s="184">
        <v>7.0695264698814251</v>
      </c>
      <c r="D310" s="199">
        <v>7.7</v>
      </c>
      <c r="E310" s="57">
        <v>260</v>
      </c>
      <c r="F310" s="20" t="s">
        <v>103</v>
      </c>
      <c r="G310" s="120" t="s">
        <v>21</v>
      </c>
      <c r="H310" s="57">
        <v>30</v>
      </c>
      <c r="I310" s="57" t="s">
        <v>104</v>
      </c>
      <c r="J310" s="69">
        <v>3.4</v>
      </c>
      <c r="K310" s="57" t="s">
        <v>104</v>
      </c>
      <c r="L310" s="69">
        <v>13</v>
      </c>
      <c r="M310" s="57">
        <v>50</v>
      </c>
      <c r="N310" s="57">
        <v>19</v>
      </c>
      <c r="O310" s="57">
        <v>7</v>
      </c>
      <c r="P310" s="69">
        <v>14</v>
      </c>
      <c r="Q310" s="207">
        <v>1400</v>
      </c>
      <c r="R310" s="119" t="s">
        <v>21</v>
      </c>
      <c r="S310" s="41">
        <v>80</v>
      </c>
      <c r="T310" s="21" t="s">
        <v>104</v>
      </c>
      <c r="U310" s="40">
        <v>3.6</v>
      </c>
      <c r="V310" s="21" t="s">
        <v>104</v>
      </c>
      <c r="W310" s="40">
        <v>16</v>
      </c>
      <c r="X310" s="21">
        <v>210</v>
      </c>
      <c r="Y310" s="21">
        <v>20</v>
      </c>
      <c r="Z310" s="21">
        <v>7</v>
      </c>
      <c r="AA310" s="40">
        <v>46</v>
      </c>
      <c r="AB310" s="42">
        <v>1200</v>
      </c>
    </row>
    <row r="311" spans="1:28" ht="15" customHeight="1" x14ac:dyDescent="0.2">
      <c r="A311" s="383" t="s">
        <v>142</v>
      </c>
      <c r="B311" s="152" t="s">
        <v>128</v>
      </c>
      <c r="C311" s="184">
        <v>7.2597715386039816</v>
      </c>
      <c r="D311" s="119">
        <v>7.6</v>
      </c>
      <c r="E311" s="21">
        <v>300</v>
      </c>
      <c r="F311" s="118" t="s">
        <v>103</v>
      </c>
      <c r="G311" s="120" t="s">
        <v>21</v>
      </c>
      <c r="H311" s="21" t="s">
        <v>107</v>
      </c>
      <c r="I311" s="21" t="s">
        <v>104</v>
      </c>
      <c r="J311" s="40">
        <v>3.4</v>
      </c>
      <c r="K311" s="21" t="s">
        <v>104</v>
      </c>
      <c r="L311" s="69">
        <v>6</v>
      </c>
      <c r="M311" s="21">
        <v>10</v>
      </c>
      <c r="N311" s="21">
        <v>12</v>
      </c>
      <c r="O311" s="21">
        <v>6</v>
      </c>
      <c r="P311" s="41">
        <v>7</v>
      </c>
      <c r="Q311" s="206">
        <v>970</v>
      </c>
      <c r="R311" s="119" t="s">
        <v>21</v>
      </c>
      <c r="S311" s="21">
        <v>30</v>
      </c>
      <c r="T311" s="21" t="s">
        <v>104</v>
      </c>
      <c r="U311" s="40">
        <v>3.5</v>
      </c>
      <c r="V311" s="21" t="s">
        <v>104</v>
      </c>
      <c r="W311" s="40">
        <v>11</v>
      </c>
      <c r="X311" s="21">
        <v>120</v>
      </c>
      <c r="Y311" s="21">
        <v>16</v>
      </c>
      <c r="Z311" s="21">
        <v>7</v>
      </c>
      <c r="AA311" s="40">
        <v>25</v>
      </c>
      <c r="AB311" s="42">
        <v>1100</v>
      </c>
    </row>
    <row r="312" spans="1:28" ht="15" customHeight="1" x14ac:dyDescent="0.2">
      <c r="A312" s="383" t="s">
        <v>142</v>
      </c>
      <c r="B312" s="152">
        <v>45391</v>
      </c>
      <c r="C312" s="184">
        <v>7.4</v>
      </c>
      <c r="D312" s="89">
        <v>7.3</v>
      </c>
      <c r="E312" s="21">
        <v>180</v>
      </c>
      <c r="F312" s="384" t="s">
        <v>103</v>
      </c>
      <c r="G312" s="120" t="s">
        <v>21</v>
      </c>
      <c r="H312" s="69">
        <v>420</v>
      </c>
      <c r="I312" s="385" t="s">
        <v>104</v>
      </c>
      <c r="J312" s="40">
        <v>3.3</v>
      </c>
      <c r="K312" s="40">
        <v>2</v>
      </c>
      <c r="L312" s="40">
        <v>22</v>
      </c>
      <c r="M312" s="21">
        <v>980</v>
      </c>
      <c r="N312" s="21">
        <v>36</v>
      </c>
      <c r="O312" s="21">
        <v>6</v>
      </c>
      <c r="P312" s="40">
        <v>55</v>
      </c>
      <c r="Q312" s="206">
        <v>1300</v>
      </c>
      <c r="R312" s="119" t="s">
        <v>21</v>
      </c>
      <c r="S312" s="40">
        <v>750</v>
      </c>
      <c r="T312" s="21">
        <v>1</v>
      </c>
      <c r="U312" s="40">
        <v>3.7</v>
      </c>
      <c r="V312" s="40">
        <v>2</v>
      </c>
      <c r="W312" s="40">
        <v>24</v>
      </c>
      <c r="X312" s="21">
        <v>1300</v>
      </c>
      <c r="Y312" s="21">
        <v>39</v>
      </c>
      <c r="Z312" s="21">
        <v>6</v>
      </c>
      <c r="AA312" s="40">
        <v>60</v>
      </c>
      <c r="AB312" s="42">
        <v>1300</v>
      </c>
    </row>
    <row r="313" spans="1:28" ht="15" customHeight="1" x14ac:dyDescent="0.2">
      <c r="A313" s="383" t="s">
        <v>142</v>
      </c>
      <c r="B313" s="152">
        <v>45398</v>
      </c>
      <c r="C313" s="184">
        <v>6.68</v>
      </c>
      <c r="D313" s="89">
        <v>7.4</v>
      </c>
      <c r="E313" s="21">
        <v>220</v>
      </c>
      <c r="F313" s="384" t="s">
        <v>103</v>
      </c>
      <c r="G313" s="120" t="s">
        <v>21</v>
      </c>
      <c r="H313" s="41">
        <v>98</v>
      </c>
      <c r="I313" s="385" t="s">
        <v>104</v>
      </c>
      <c r="J313" s="40">
        <v>6.1</v>
      </c>
      <c r="K313" s="40">
        <v>2</v>
      </c>
      <c r="L313" s="40">
        <v>24</v>
      </c>
      <c r="M313" s="21">
        <v>430</v>
      </c>
      <c r="N313" s="21">
        <v>41</v>
      </c>
      <c r="O313" s="21">
        <v>9</v>
      </c>
      <c r="P313" s="40">
        <v>46</v>
      </c>
      <c r="Q313" s="206">
        <v>2000</v>
      </c>
      <c r="R313" s="119" t="s">
        <v>21</v>
      </c>
      <c r="S313" s="40">
        <v>170</v>
      </c>
      <c r="T313" s="21" t="s">
        <v>104</v>
      </c>
      <c r="U313" s="40">
        <v>6.4</v>
      </c>
      <c r="V313" s="40">
        <v>2</v>
      </c>
      <c r="W313" s="40">
        <v>26</v>
      </c>
      <c r="X313" s="21">
        <v>540</v>
      </c>
      <c r="Y313" s="21">
        <v>40</v>
      </c>
      <c r="Z313" s="21">
        <v>9</v>
      </c>
      <c r="AA313" s="40">
        <v>52</v>
      </c>
      <c r="AB313" s="42">
        <v>2300</v>
      </c>
    </row>
    <row r="314" spans="1:28" ht="15" customHeight="1" x14ac:dyDescent="0.2">
      <c r="A314" s="383" t="s">
        <v>142</v>
      </c>
      <c r="B314" s="152">
        <v>45406</v>
      </c>
      <c r="C314" s="184">
        <v>7.28</v>
      </c>
      <c r="D314" s="89">
        <v>7.4</v>
      </c>
      <c r="E314" s="21">
        <v>230</v>
      </c>
      <c r="F314" s="384" t="s">
        <v>103</v>
      </c>
      <c r="G314" s="120" t="s">
        <v>21</v>
      </c>
      <c r="H314" s="41">
        <v>110</v>
      </c>
      <c r="I314" s="385" t="s">
        <v>104</v>
      </c>
      <c r="J314" s="40">
        <v>5.6</v>
      </c>
      <c r="K314" s="40">
        <v>2</v>
      </c>
      <c r="L314" s="40">
        <v>21</v>
      </c>
      <c r="M314" s="21">
        <v>340</v>
      </c>
      <c r="N314" s="21">
        <v>31</v>
      </c>
      <c r="O314" s="21">
        <v>9</v>
      </c>
      <c r="P314" s="40">
        <v>32</v>
      </c>
      <c r="Q314" s="206">
        <v>1900</v>
      </c>
      <c r="R314" s="119" t="s">
        <v>21</v>
      </c>
      <c r="S314" s="41">
        <v>75</v>
      </c>
      <c r="T314" s="21" t="s">
        <v>104</v>
      </c>
      <c r="U314" s="40">
        <v>6.9</v>
      </c>
      <c r="V314" s="40">
        <v>2</v>
      </c>
      <c r="W314" s="40">
        <v>26</v>
      </c>
      <c r="X314" s="21">
        <v>380</v>
      </c>
      <c r="Y314" s="21">
        <v>36</v>
      </c>
      <c r="Z314" s="21">
        <v>10</v>
      </c>
      <c r="AA314" s="40">
        <v>46</v>
      </c>
      <c r="AB314" s="42">
        <v>2300</v>
      </c>
    </row>
    <row r="315" spans="1:28" ht="15" customHeight="1" x14ac:dyDescent="0.2">
      <c r="A315" s="383" t="s">
        <v>142</v>
      </c>
      <c r="B315" s="152">
        <v>45411</v>
      </c>
      <c r="C315" s="184">
        <v>7.18</v>
      </c>
      <c r="D315" s="89">
        <v>7.5</v>
      </c>
      <c r="E315" s="21">
        <v>230</v>
      </c>
      <c r="F315" s="118">
        <v>10</v>
      </c>
      <c r="G315" s="120" t="s">
        <v>21</v>
      </c>
      <c r="H315" s="41">
        <v>84</v>
      </c>
      <c r="I315" s="385" t="s">
        <v>104</v>
      </c>
      <c r="J315" s="40">
        <v>5.0999999999999996</v>
      </c>
      <c r="K315" s="159">
        <v>1</v>
      </c>
      <c r="L315" s="40">
        <v>19</v>
      </c>
      <c r="M315" s="21">
        <v>250</v>
      </c>
      <c r="N315" s="21">
        <v>27</v>
      </c>
      <c r="O315" s="21">
        <v>8</v>
      </c>
      <c r="P315" s="40">
        <v>27</v>
      </c>
      <c r="Q315" s="206">
        <v>1600</v>
      </c>
      <c r="R315" s="119" t="s">
        <v>21</v>
      </c>
      <c r="S315" s="41">
        <v>74</v>
      </c>
      <c r="T315" s="21" t="s">
        <v>104</v>
      </c>
      <c r="U315" s="40">
        <v>5.4</v>
      </c>
      <c r="V315" s="21">
        <v>1</v>
      </c>
      <c r="W315" s="40">
        <v>20</v>
      </c>
      <c r="X315" s="21">
        <v>280</v>
      </c>
      <c r="Y315" s="21">
        <v>25</v>
      </c>
      <c r="Z315" s="21">
        <v>8</v>
      </c>
      <c r="AA315" s="40">
        <v>35</v>
      </c>
      <c r="AB315" s="42">
        <v>1800</v>
      </c>
    </row>
    <row r="316" spans="1:28" ht="15" customHeight="1" x14ac:dyDescent="0.2">
      <c r="A316" s="383" t="s">
        <v>142</v>
      </c>
      <c r="B316" s="152">
        <v>45419</v>
      </c>
      <c r="C316" s="184">
        <v>6.96</v>
      </c>
      <c r="D316" s="89">
        <v>7.4</v>
      </c>
      <c r="E316" s="21">
        <v>230</v>
      </c>
      <c r="F316" s="118">
        <v>5</v>
      </c>
      <c r="G316" s="120" t="s">
        <v>21</v>
      </c>
      <c r="H316" s="41">
        <v>82</v>
      </c>
      <c r="I316" s="385" t="s">
        <v>104</v>
      </c>
      <c r="J316" s="40">
        <v>4.0999999999999996</v>
      </c>
      <c r="K316" s="21">
        <v>1.1000000000000001</v>
      </c>
      <c r="L316" s="40">
        <v>16</v>
      </c>
      <c r="M316" s="21">
        <v>260</v>
      </c>
      <c r="N316" s="21">
        <v>24</v>
      </c>
      <c r="O316" s="21">
        <v>6.9</v>
      </c>
      <c r="P316" s="40">
        <v>28</v>
      </c>
      <c r="Q316" s="206">
        <v>1500</v>
      </c>
      <c r="R316" s="119" t="s">
        <v>21</v>
      </c>
      <c r="S316" s="41">
        <v>68</v>
      </c>
      <c r="T316" s="21" t="s">
        <v>104</v>
      </c>
      <c r="U316" s="40">
        <v>4.8</v>
      </c>
      <c r="V316" s="21">
        <v>1.3</v>
      </c>
      <c r="W316" s="40">
        <v>19</v>
      </c>
      <c r="X316" s="21">
        <v>300</v>
      </c>
      <c r="Y316" s="21">
        <v>26</v>
      </c>
      <c r="Z316" s="21">
        <v>7.4</v>
      </c>
      <c r="AA316" s="40">
        <v>33</v>
      </c>
      <c r="AB316" s="42">
        <v>1700</v>
      </c>
    </row>
    <row r="317" spans="1:28" ht="15" customHeight="1" x14ac:dyDescent="0.2">
      <c r="A317" s="383" t="s">
        <v>142</v>
      </c>
      <c r="B317" s="152">
        <v>45426</v>
      </c>
      <c r="C317" s="184">
        <v>7.76</v>
      </c>
      <c r="D317" s="89">
        <v>7.5</v>
      </c>
      <c r="E317" s="21">
        <v>220</v>
      </c>
      <c r="F317" s="118">
        <v>5</v>
      </c>
      <c r="G317" s="120" t="s">
        <v>21</v>
      </c>
      <c r="H317" s="41">
        <v>140</v>
      </c>
      <c r="I317" s="385" t="s">
        <v>104</v>
      </c>
      <c r="J317" s="40">
        <v>3.6</v>
      </c>
      <c r="K317" s="21">
        <v>1.2</v>
      </c>
      <c r="L317" s="40">
        <v>22</v>
      </c>
      <c r="M317" s="21">
        <v>670</v>
      </c>
      <c r="N317" s="21">
        <v>28</v>
      </c>
      <c r="O317" s="21">
        <v>6.3</v>
      </c>
      <c r="P317" s="40">
        <v>66</v>
      </c>
      <c r="Q317" s="206">
        <v>1500</v>
      </c>
      <c r="R317" s="119" t="s">
        <v>21</v>
      </c>
      <c r="S317" s="40">
        <v>320</v>
      </c>
      <c r="T317" s="21" t="s">
        <v>104</v>
      </c>
      <c r="U317" s="40">
        <v>4.5</v>
      </c>
      <c r="V317" s="40">
        <v>1.4</v>
      </c>
      <c r="W317" s="40">
        <v>28</v>
      </c>
      <c r="X317" s="21">
        <v>990</v>
      </c>
      <c r="Y317" s="21">
        <v>31</v>
      </c>
      <c r="Z317" s="21">
        <v>7.3</v>
      </c>
      <c r="AA317" s="40">
        <v>99</v>
      </c>
      <c r="AB317" s="42">
        <v>1500</v>
      </c>
    </row>
    <row r="318" spans="1:28" ht="15" customHeight="1" x14ac:dyDescent="0.2">
      <c r="A318" s="383" t="s">
        <v>142</v>
      </c>
      <c r="B318" s="152">
        <v>45433</v>
      </c>
      <c r="C318" s="184">
        <v>7.12</v>
      </c>
      <c r="D318" s="89">
        <v>7.7</v>
      </c>
      <c r="E318" s="21">
        <v>250</v>
      </c>
      <c r="F318" s="384" t="s">
        <v>103</v>
      </c>
      <c r="G318" s="120" t="s">
        <v>21</v>
      </c>
      <c r="H318" s="41">
        <v>89</v>
      </c>
      <c r="I318" s="385" t="s">
        <v>104</v>
      </c>
      <c r="J318" s="40">
        <v>3.7</v>
      </c>
      <c r="K318" s="21">
        <v>1</v>
      </c>
      <c r="L318" s="40">
        <v>15</v>
      </c>
      <c r="M318" s="21">
        <v>310</v>
      </c>
      <c r="N318" s="21">
        <v>22</v>
      </c>
      <c r="O318" s="21">
        <v>6.4</v>
      </c>
      <c r="P318" s="40">
        <v>29</v>
      </c>
      <c r="Q318" s="206">
        <v>1500</v>
      </c>
      <c r="R318" s="119" t="s">
        <v>21</v>
      </c>
      <c r="S318" s="41">
        <v>120</v>
      </c>
      <c r="T318" s="21" t="s">
        <v>104</v>
      </c>
      <c r="U318" s="40">
        <v>4.4000000000000004</v>
      </c>
      <c r="V318" s="21">
        <v>1.2</v>
      </c>
      <c r="W318" s="40">
        <v>18</v>
      </c>
      <c r="X318" s="21">
        <v>400</v>
      </c>
      <c r="Y318" s="21">
        <v>25</v>
      </c>
      <c r="Z318" s="21">
        <v>7.3</v>
      </c>
      <c r="AA318" s="40">
        <v>44</v>
      </c>
      <c r="AB318" s="42">
        <v>1600</v>
      </c>
    </row>
    <row r="319" spans="1:28" ht="15" customHeight="1" x14ac:dyDescent="0.2">
      <c r="A319" s="383" t="s">
        <v>142</v>
      </c>
      <c r="B319" s="152">
        <v>45440</v>
      </c>
      <c r="C319" s="184">
        <v>8.14</v>
      </c>
      <c r="D319" s="89">
        <v>7.3</v>
      </c>
      <c r="E319" s="21">
        <v>250</v>
      </c>
      <c r="F319" s="384" t="s">
        <v>103</v>
      </c>
      <c r="G319" s="120" t="s">
        <v>21</v>
      </c>
      <c r="H319" s="41">
        <v>51</v>
      </c>
      <c r="I319" s="385" t="s">
        <v>104</v>
      </c>
      <c r="J319" s="40">
        <v>4</v>
      </c>
      <c r="K319" s="21">
        <v>1.1000000000000001</v>
      </c>
      <c r="L319" s="40">
        <v>14</v>
      </c>
      <c r="M319" s="21">
        <v>230</v>
      </c>
      <c r="N319" s="21">
        <v>22</v>
      </c>
      <c r="O319" s="21">
        <v>6.5</v>
      </c>
      <c r="P319" s="40">
        <v>23</v>
      </c>
      <c r="Q319" s="206">
        <v>1500</v>
      </c>
      <c r="R319" s="119" t="s">
        <v>21</v>
      </c>
      <c r="S319" s="41">
        <v>51</v>
      </c>
      <c r="T319" s="21" t="s">
        <v>104</v>
      </c>
      <c r="U319" s="40">
        <v>4.2</v>
      </c>
      <c r="V319" s="21">
        <v>1.2</v>
      </c>
      <c r="W319" s="40">
        <v>15</v>
      </c>
      <c r="X319" s="21">
        <v>270</v>
      </c>
      <c r="Y319" s="21">
        <v>23</v>
      </c>
      <c r="Z319" s="21">
        <v>6.9</v>
      </c>
      <c r="AA319" s="40">
        <v>28</v>
      </c>
      <c r="AB319" s="42">
        <v>1600</v>
      </c>
    </row>
    <row r="320" spans="1:28" ht="15" customHeight="1" x14ac:dyDescent="0.2">
      <c r="A320" s="383" t="s">
        <v>142</v>
      </c>
      <c r="B320" s="139">
        <v>45448</v>
      </c>
      <c r="C320" s="184">
        <v>7.98</v>
      </c>
      <c r="D320" s="89">
        <v>7.7</v>
      </c>
      <c r="E320" s="21">
        <v>230</v>
      </c>
      <c r="F320" s="384" t="s">
        <v>129</v>
      </c>
      <c r="G320" s="120"/>
      <c r="H320" s="41">
        <v>84</v>
      </c>
      <c r="I320" s="385" t="s">
        <v>130</v>
      </c>
      <c r="J320" s="40">
        <v>2.7</v>
      </c>
      <c r="K320" s="21" t="s">
        <v>130</v>
      </c>
      <c r="L320" s="40">
        <v>13</v>
      </c>
      <c r="M320" s="21">
        <v>390</v>
      </c>
      <c r="N320" s="21">
        <v>18</v>
      </c>
      <c r="O320" s="21">
        <v>4.9000000000000004</v>
      </c>
      <c r="P320" s="40">
        <v>28</v>
      </c>
      <c r="Q320" s="206">
        <v>1100</v>
      </c>
      <c r="R320" s="119" t="s">
        <v>21</v>
      </c>
      <c r="S320" s="41">
        <v>72</v>
      </c>
      <c r="T320" s="21" t="s">
        <v>130</v>
      </c>
      <c r="U320" s="40">
        <v>3.1</v>
      </c>
      <c r="V320" s="21" t="s">
        <v>130</v>
      </c>
      <c r="W320" s="40">
        <v>14</v>
      </c>
      <c r="X320" s="21">
        <v>420</v>
      </c>
      <c r="Y320" s="21">
        <v>19</v>
      </c>
      <c r="Z320" s="21">
        <v>5.3</v>
      </c>
      <c r="AA320" s="40">
        <v>35</v>
      </c>
      <c r="AB320" s="42">
        <v>1200</v>
      </c>
    </row>
    <row r="321" spans="1:85" ht="15" customHeight="1" x14ac:dyDescent="0.2">
      <c r="A321" s="383" t="s">
        <v>142</v>
      </c>
      <c r="B321" s="139">
        <v>45454</v>
      </c>
      <c r="C321" s="184">
        <v>7.81</v>
      </c>
      <c r="D321" s="89">
        <v>7.4</v>
      </c>
      <c r="E321" s="21">
        <v>220</v>
      </c>
      <c r="F321" s="384" t="s">
        <v>129</v>
      </c>
      <c r="G321" s="120"/>
      <c r="H321" s="69">
        <v>390</v>
      </c>
      <c r="I321" s="385" t="s">
        <v>130</v>
      </c>
      <c r="J321" s="40">
        <v>3.6</v>
      </c>
      <c r="K321" s="40">
        <v>1.6</v>
      </c>
      <c r="L321" s="40">
        <v>19</v>
      </c>
      <c r="M321" s="21">
        <v>850</v>
      </c>
      <c r="N321" s="21">
        <v>36</v>
      </c>
      <c r="O321" s="21">
        <v>6.1</v>
      </c>
      <c r="P321" s="40">
        <v>36</v>
      </c>
      <c r="Q321" s="206">
        <v>1500</v>
      </c>
      <c r="R321" s="119" t="s">
        <v>21</v>
      </c>
      <c r="S321" s="40">
        <v>560</v>
      </c>
      <c r="T321" s="21" t="s">
        <v>130</v>
      </c>
      <c r="U321" s="40">
        <v>4</v>
      </c>
      <c r="V321" s="40">
        <v>1.8</v>
      </c>
      <c r="W321" s="40">
        <v>21</v>
      </c>
      <c r="X321" s="21">
        <v>1200</v>
      </c>
      <c r="Y321" s="21">
        <v>41</v>
      </c>
      <c r="Z321" s="21">
        <v>6.9</v>
      </c>
      <c r="AA321" s="40">
        <v>46</v>
      </c>
      <c r="AB321" s="42">
        <v>1600</v>
      </c>
    </row>
    <row r="322" spans="1:85" ht="15" customHeight="1" x14ac:dyDescent="0.2">
      <c r="A322" s="383" t="s">
        <v>142</v>
      </c>
      <c r="B322" s="139">
        <v>45461</v>
      </c>
      <c r="C322" s="184">
        <v>7.45</v>
      </c>
      <c r="D322" s="89">
        <v>7.5</v>
      </c>
      <c r="E322" s="21">
        <v>240</v>
      </c>
      <c r="F322" s="386">
        <v>31</v>
      </c>
      <c r="G322" s="120"/>
      <c r="H322" s="69">
        <v>200</v>
      </c>
      <c r="I322" s="385" t="s">
        <v>130</v>
      </c>
      <c r="J322" s="40">
        <v>4.0999999999999996</v>
      </c>
      <c r="K322" s="21">
        <v>1.4</v>
      </c>
      <c r="L322" s="40">
        <v>17</v>
      </c>
      <c r="M322" s="21">
        <v>530</v>
      </c>
      <c r="N322" s="21">
        <v>29</v>
      </c>
      <c r="O322" s="21">
        <v>6.4</v>
      </c>
      <c r="P322" s="40">
        <v>27</v>
      </c>
      <c r="Q322" s="206">
        <v>1600</v>
      </c>
      <c r="R322" s="119" t="s">
        <v>21</v>
      </c>
      <c r="S322" s="40">
        <v>210</v>
      </c>
      <c r="T322" s="21" t="s">
        <v>130</v>
      </c>
      <c r="U322" s="40">
        <v>4.5</v>
      </c>
      <c r="V322" s="40">
        <v>1.5</v>
      </c>
      <c r="W322" s="40">
        <v>19</v>
      </c>
      <c r="X322" s="21">
        <v>600</v>
      </c>
      <c r="Y322" s="21">
        <v>32</v>
      </c>
      <c r="Z322" s="21">
        <v>7</v>
      </c>
      <c r="AA322" s="40">
        <v>33</v>
      </c>
      <c r="AB322" s="42">
        <v>1700</v>
      </c>
    </row>
    <row r="323" spans="1:85" ht="15" customHeight="1" x14ac:dyDescent="0.2">
      <c r="A323" s="383" t="s">
        <v>142</v>
      </c>
      <c r="B323" s="139">
        <v>45468</v>
      </c>
      <c r="C323" s="184">
        <v>7.34</v>
      </c>
      <c r="D323" s="89" t="s">
        <v>143</v>
      </c>
      <c r="E323" s="21">
        <v>250</v>
      </c>
      <c r="F323" s="384" t="s">
        <v>129</v>
      </c>
      <c r="G323" s="120"/>
      <c r="H323" s="41" t="s">
        <v>144</v>
      </c>
      <c r="I323" s="385" t="s">
        <v>130</v>
      </c>
      <c r="J323" s="40" t="s">
        <v>145</v>
      </c>
      <c r="K323" s="21" t="s">
        <v>130</v>
      </c>
      <c r="L323" s="40" t="s">
        <v>146</v>
      </c>
      <c r="M323" s="21" t="s">
        <v>147</v>
      </c>
      <c r="N323" s="21" t="s">
        <v>148</v>
      </c>
      <c r="O323" s="21" t="s">
        <v>149</v>
      </c>
      <c r="P323" s="40" t="s">
        <v>150</v>
      </c>
      <c r="Q323" s="206" t="s">
        <v>151</v>
      </c>
      <c r="R323" s="119" t="s">
        <v>21</v>
      </c>
      <c r="S323" s="41" t="s">
        <v>152</v>
      </c>
      <c r="T323" s="21" t="s">
        <v>130</v>
      </c>
      <c r="U323" s="40" t="s">
        <v>153</v>
      </c>
      <c r="V323" s="21" t="s">
        <v>130</v>
      </c>
      <c r="W323" s="40" t="s">
        <v>154</v>
      </c>
      <c r="X323" s="21" t="s">
        <v>155</v>
      </c>
      <c r="Y323" s="21" t="s">
        <v>156</v>
      </c>
      <c r="Z323" s="21" t="s">
        <v>157</v>
      </c>
      <c r="AA323" s="40" t="s">
        <v>158</v>
      </c>
      <c r="AB323" s="42" t="s">
        <v>159</v>
      </c>
    </row>
    <row r="324" spans="1:85" ht="15" customHeight="1" x14ac:dyDescent="0.2">
      <c r="A324" s="377" t="s">
        <v>142</v>
      </c>
      <c r="B324" s="376">
        <v>45475</v>
      </c>
      <c r="C324" s="323">
        <v>7.29</v>
      </c>
      <c r="D324" s="324">
        <v>7.4</v>
      </c>
      <c r="E324" s="325">
        <v>250</v>
      </c>
      <c r="F324" s="387" t="s">
        <v>129</v>
      </c>
      <c r="G324" s="366"/>
      <c r="H324" s="388">
        <v>93</v>
      </c>
      <c r="I324" s="389" t="s">
        <v>130</v>
      </c>
      <c r="J324" s="325">
        <v>3</v>
      </c>
      <c r="K324" s="389" t="s">
        <v>130</v>
      </c>
      <c r="L324" s="325">
        <v>12</v>
      </c>
      <c r="M324" s="325">
        <v>400</v>
      </c>
      <c r="N324" s="325">
        <v>20</v>
      </c>
      <c r="O324" s="325">
        <v>5.5</v>
      </c>
      <c r="P324" s="325">
        <v>21</v>
      </c>
      <c r="Q324" s="326">
        <v>1200</v>
      </c>
      <c r="R324" s="320"/>
      <c r="S324" s="325">
        <v>110</v>
      </c>
      <c r="T324" s="389" t="s">
        <v>130</v>
      </c>
      <c r="U324" s="325">
        <v>3.5</v>
      </c>
      <c r="V324" s="325">
        <v>1</v>
      </c>
      <c r="W324" s="325">
        <v>16</v>
      </c>
      <c r="X324" s="325">
        <v>490</v>
      </c>
      <c r="Y324" s="325">
        <v>22</v>
      </c>
      <c r="Z324" s="325">
        <v>5.7</v>
      </c>
      <c r="AA324" s="325">
        <v>36</v>
      </c>
      <c r="AB324" s="327">
        <v>1300</v>
      </c>
    </row>
    <row r="325" spans="1:85" ht="15" customHeight="1" x14ac:dyDescent="0.2">
      <c r="A325" s="377" t="s">
        <v>142</v>
      </c>
      <c r="B325" s="376">
        <v>45482</v>
      </c>
      <c r="C325" s="323">
        <v>7.82</v>
      </c>
      <c r="D325" s="324">
        <v>7.4</v>
      </c>
      <c r="E325" s="325">
        <v>210</v>
      </c>
      <c r="F325" s="390" t="s">
        <v>107</v>
      </c>
      <c r="G325" s="366"/>
      <c r="H325" s="391">
        <v>300</v>
      </c>
      <c r="I325" s="392" t="s">
        <v>130</v>
      </c>
      <c r="J325" s="325">
        <v>1.1000000000000001</v>
      </c>
      <c r="K325" s="392" t="s">
        <v>130</v>
      </c>
      <c r="L325" s="325">
        <v>6.5</v>
      </c>
      <c r="M325" s="325">
        <v>650</v>
      </c>
      <c r="N325" s="325">
        <v>19</v>
      </c>
      <c r="O325" s="325">
        <v>2.9</v>
      </c>
      <c r="P325" s="325">
        <v>14</v>
      </c>
      <c r="Q325" s="326">
        <v>400</v>
      </c>
      <c r="R325" s="320"/>
      <c r="S325" s="325">
        <v>340</v>
      </c>
      <c r="T325" s="392" t="s">
        <v>130</v>
      </c>
      <c r="U325" s="325">
        <v>1.1000000000000001</v>
      </c>
      <c r="V325" s="325" t="s">
        <v>130</v>
      </c>
      <c r="W325" s="325">
        <v>7.2</v>
      </c>
      <c r="X325" s="325">
        <v>730</v>
      </c>
      <c r="Y325" s="325">
        <v>20</v>
      </c>
      <c r="Z325" s="325">
        <v>2.9</v>
      </c>
      <c r="AA325" s="325">
        <v>20</v>
      </c>
      <c r="AB325" s="327">
        <v>390</v>
      </c>
    </row>
    <row r="326" spans="1:85" ht="15" customHeight="1" x14ac:dyDescent="0.2">
      <c r="A326" s="377" t="s">
        <v>142</v>
      </c>
      <c r="B326" s="376">
        <v>45489</v>
      </c>
      <c r="C326" s="323">
        <v>7.92</v>
      </c>
      <c r="D326" s="324">
        <v>7.5</v>
      </c>
      <c r="E326" s="325">
        <v>240</v>
      </c>
      <c r="F326" s="387" t="s">
        <v>107</v>
      </c>
      <c r="G326" s="366"/>
      <c r="H326" s="388">
        <v>60</v>
      </c>
      <c r="I326" s="389" t="s">
        <v>130</v>
      </c>
      <c r="J326" s="325">
        <v>2.7</v>
      </c>
      <c r="K326" s="325">
        <v>1</v>
      </c>
      <c r="L326" s="325">
        <v>11</v>
      </c>
      <c r="M326" s="325">
        <v>330</v>
      </c>
      <c r="N326" s="325">
        <v>24</v>
      </c>
      <c r="O326" s="325">
        <v>4.9000000000000004</v>
      </c>
      <c r="P326" s="325">
        <v>20</v>
      </c>
      <c r="Q326" s="326">
        <v>1100</v>
      </c>
      <c r="R326" s="320"/>
      <c r="S326" s="325">
        <v>76</v>
      </c>
      <c r="T326" s="389" t="s">
        <v>130</v>
      </c>
      <c r="U326" s="325">
        <v>3</v>
      </c>
      <c r="V326" s="325">
        <v>1.1000000000000001</v>
      </c>
      <c r="W326" s="325">
        <v>13</v>
      </c>
      <c r="X326" s="325">
        <v>410</v>
      </c>
      <c r="Y326" s="325">
        <v>27</v>
      </c>
      <c r="Z326" s="325">
        <v>5.0999999999999996</v>
      </c>
      <c r="AA326" s="325">
        <v>30</v>
      </c>
      <c r="AB326" s="327">
        <v>1100</v>
      </c>
    </row>
    <row r="327" spans="1:85" ht="15" customHeight="1" x14ac:dyDescent="0.2">
      <c r="A327" s="377" t="s">
        <v>142</v>
      </c>
      <c r="B327" s="376">
        <v>45496</v>
      </c>
      <c r="C327" s="323">
        <v>7.47</v>
      </c>
      <c r="D327" s="324">
        <v>7.3</v>
      </c>
      <c r="E327" s="325">
        <v>240</v>
      </c>
      <c r="F327" s="327">
        <v>11</v>
      </c>
      <c r="G327" s="366"/>
      <c r="H327" s="391">
        <v>180</v>
      </c>
      <c r="I327" s="392" t="s">
        <v>130</v>
      </c>
      <c r="J327" s="325">
        <v>3</v>
      </c>
      <c r="K327" s="325" t="s">
        <v>130</v>
      </c>
      <c r="L327" s="325">
        <v>14</v>
      </c>
      <c r="M327" s="325">
        <v>550</v>
      </c>
      <c r="N327" s="325">
        <v>25</v>
      </c>
      <c r="O327" s="325">
        <v>5.7</v>
      </c>
      <c r="P327" s="325">
        <v>25</v>
      </c>
      <c r="Q327" s="326">
        <v>1100</v>
      </c>
      <c r="R327" s="320"/>
      <c r="S327" s="325">
        <v>240</v>
      </c>
      <c r="T327" s="392" t="s">
        <v>130</v>
      </c>
      <c r="U327" s="325">
        <v>3.3</v>
      </c>
      <c r="V327" s="325">
        <v>1.1000000000000001</v>
      </c>
      <c r="W327" s="325">
        <v>20</v>
      </c>
      <c r="X327" s="325">
        <v>850</v>
      </c>
      <c r="Y327" s="325">
        <v>33</v>
      </c>
      <c r="Z327" s="325">
        <v>6.4</v>
      </c>
      <c r="AA327" s="325">
        <v>62</v>
      </c>
      <c r="AB327" s="327">
        <v>1300</v>
      </c>
    </row>
    <row r="328" spans="1:85" ht="15" customHeight="1" thickBot="1" x14ac:dyDescent="0.25">
      <c r="A328" s="182"/>
      <c r="B328" s="144"/>
      <c r="C328" s="214"/>
      <c r="D328" s="176"/>
      <c r="E328" s="175"/>
      <c r="F328" s="213"/>
      <c r="G328" s="365"/>
      <c r="H328" s="175"/>
      <c r="I328" s="175"/>
      <c r="J328" s="175"/>
      <c r="K328" s="175"/>
      <c r="L328" s="209"/>
      <c r="M328" s="209"/>
      <c r="N328" s="175"/>
      <c r="O328" s="175"/>
      <c r="P328" s="175"/>
      <c r="R328" s="265"/>
      <c r="S328" s="44"/>
      <c r="T328" s="44"/>
      <c r="U328" s="44"/>
      <c r="V328" s="44"/>
      <c r="W328" s="44"/>
      <c r="X328" s="266"/>
      <c r="Y328" s="44"/>
      <c r="Z328" s="44"/>
      <c r="AA328" s="44"/>
      <c r="AB328" s="45"/>
    </row>
    <row r="329" spans="1:85" ht="15" customHeight="1" x14ac:dyDescent="0.2">
      <c r="A329" s="46"/>
      <c r="B329" s="47" t="s">
        <v>131</v>
      </c>
      <c r="C329" s="244">
        <f>MIN(C272:C328)</f>
        <v>6.37</v>
      </c>
      <c r="D329" s="245">
        <f>MIN(D272:D328)</f>
        <v>7.1</v>
      </c>
      <c r="E329" s="246">
        <f>MIN(E272:E328)</f>
        <v>72</v>
      </c>
      <c r="F329" s="248" t="s">
        <v>103</v>
      </c>
      <c r="G329" s="285">
        <f>MIN(G271:H328)</f>
        <v>10</v>
      </c>
      <c r="H329" s="14">
        <f>MIN(G271:H328)</f>
        <v>10</v>
      </c>
      <c r="I329" s="14" t="s">
        <v>104</v>
      </c>
      <c r="J329" s="247">
        <f>MIN(J272:J328)</f>
        <v>0.4</v>
      </c>
      <c r="K329" s="14" t="s">
        <v>104</v>
      </c>
      <c r="L329" s="146">
        <f t="shared" ref="L329:Q329" si="26">MIN(L272:L328)</f>
        <v>3</v>
      </c>
      <c r="M329" s="246">
        <f t="shared" si="26"/>
        <v>10</v>
      </c>
      <c r="N329" s="246">
        <f t="shared" si="26"/>
        <v>12</v>
      </c>
      <c r="O329" s="14">
        <f t="shared" si="26"/>
        <v>2.9</v>
      </c>
      <c r="P329" s="247">
        <f t="shared" si="26"/>
        <v>6</v>
      </c>
      <c r="Q329" s="15">
        <f t="shared" si="26"/>
        <v>210</v>
      </c>
      <c r="R329" s="253">
        <f>MIN(R271:S328)</f>
        <v>0</v>
      </c>
      <c r="S329" s="293">
        <f>MIN(R271:S328)</f>
        <v>0</v>
      </c>
      <c r="T329" s="172" t="s">
        <v>104</v>
      </c>
      <c r="U329" s="292">
        <f>MIN(U272:U328)</f>
        <v>0.7</v>
      </c>
      <c r="V329" s="172" t="s">
        <v>104</v>
      </c>
      <c r="W329" s="292">
        <f t="shared" ref="W329:AB329" si="27">MIN(W272:W328)</f>
        <v>7.2</v>
      </c>
      <c r="X329" s="172">
        <f t="shared" si="27"/>
        <v>90</v>
      </c>
      <c r="Y329" s="172">
        <f t="shared" si="27"/>
        <v>14</v>
      </c>
      <c r="Z329" s="172">
        <f t="shared" si="27"/>
        <v>2.9</v>
      </c>
      <c r="AA329" s="292">
        <f t="shared" si="27"/>
        <v>12</v>
      </c>
      <c r="AB329" s="264">
        <f t="shared" si="27"/>
        <v>270</v>
      </c>
    </row>
    <row r="330" spans="1:85" ht="15" customHeight="1" x14ac:dyDescent="0.2">
      <c r="A330" s="48"/>
      <c r="B330" s="50" t="s">
        <v>132</v>
      </c>
      <c r="C330" s="184">
        <f t="shared" ref="C330:F330" si="28">MAX(C272:C329)</f>
        <v>8.14</v>
      </c>
      <c r="D330" s="131">
        <f t="shared" si="28"/>
        <v>8.1</v>
      </c>
      <c r="E330" s="138">
        <f t="shared" si="28"/>
        <v>460</v>
      </c>
      <c r="F330" s="73">
        <f t="shared" si="28"/>
        <v>42</v>
      </c>
      <c r="G330" s="89">
        <f>MAX(G271:H287)</f>
        <v>110</v>
      </c>
      <c r="H330" s="21">
        <f>MAX(G271:H328)</f>
        <v>3300</v>
      </c>
      <c r="I330" s="21" t="s">
        <v>104</v>
      </c>
      <c r="J330" s="159">
        <f t="shared" ref="J330:Q330" si="29">MAX(J272:J329)</f>
        <v>8.6999999999999993</v>
      </c>
      <c r="K330" s="159">
        <f t="shared" si="29"/>
        <v>2</v>
      </c>
      <c r="L330" s="159">
        <f t="shared" si="29"/>
        <v>24</v>
      </c>
      <c r="M330" s="138">
        <f t="shared" si="29"/>
        <v>3000</v>
      </c>
      <c r="N330" s="138">
        <f t="shared" si="29"/>
        <v>180</v>
      </c>
      <c r="O330" s="21">
        <f t="shared" si="29"/>
        <v>15</v>
      </c>
      <c r="P330" s="159">
        <f t="shared" si="29"/>
        <v>66</v>
      </c>
      <c r="Q330" s="118">
        <f t="shared" si="29"/>
        <v>2500</v>
      </c>
      <c r="R330" s="89">
        <f>MAX(R271:S287)</f>
        <v>830</v>
      </c>
      <c r="S330" s="138">
        <f>MAX(R271:S328)</f>
        <v>3300</v>
      </c>
      <c r="T330" s="138">
        <v>1</v>
      </c>
      <c r="U330" s="159">
        <f t="shared" ref="U330:X330" si="30">MAX(U272:U329)</f>
        <v>8.5</v>
      </c>
      <c r="V330" s="159">
        <f t="shared" si="30"/>
        <v>4</v>
      </c>
      <c r="W330" s="159">
        <f t="shared" si="30"/>
        <v>29</v>
      </c>
      <c r="X330" s="21">
        <f t="shared" si="30"/>
        <v>2900</v>
      </c>
      <c r="Y330" s="21">
        <f>MAX(Y272:Y329)</f>
        <v>170</v>
      </c>
      <c r="Z330" s="21">
        <f>MAX(Z272:Z329)</f>
        <v>12</v>
      </c>
      <c r="AA330" s="159">
        <f>MAX(AA272:AA329)</f>
        <v>180</v>
      </c>
      <c r="AB330" s="118">
        <f>MAX(AB272:AB329)</f>
        <v>2700</v>
      </c>
    </row>
    <row r="331" spans="1:85" ht="15" customHeight="1" x14ac:dyDescent="0.2">
      <c r="A331" s="48"/>
      <c r="B331" s="90" t="s">
        <v>133</v>
      </c>
      <c r="C331" s="184">
        <f t="shared" ref="C331:F331" si="31">AVERAGE(C272:C328)</f>
        <v>7.2170560711535288</v>
      </c>
      <c r="D331" s="131">
        <f t="shared" si="31"/>
        <v>7.5654545454545428</v>
      </c>
      <c r="E331" s="138">
        <f t="shared" si="31"/>
        <v>242.69642857142858</v>
      </c>
      <c r="F331" s="73">
        <f t="shared" si="31"/>
        <v>13.23076923076923</v>
      </c>
      <c r="G331" s="89">
        <f>AVERAGE(G271:H328)</f>
        <v>278.20454545454544</v>
      </c>
      <c r="H331" s="138">
        <f>AVERAGE(G271:H328)</f>
        <v>278.20454545454544</v>
      </c>
      <c r="I331" s="113" t="s">
        <v>21</v>
      </c>
      <c r="J331" s="159">
        <f t="shared" ref="J331:Q331" si="32">AVERAGE(J272:J328)</f>
        <v>2.9236363636363629</v>
      </c>
      <c r="K331" s="159">
        <f t="shared" si="32"/>
        <v>1.324137931034483</v>
      </c>
      <c r="L331" s="159">
        <f t="shared" si="32"/>
        <v>13.245454545454546</v>
      </c>
      <c r="M331" s="138">
        <f t="shared" si="32"/>
        <v>392.72727272727275</v>
      </c>
      <c r="N331" s="138">
        <f t="shared" si="32"/>
        <v>33.218181818181819</v>
      </c>
      <c r="O331" s="138">
        <f t="shared" si="32"/>
        <v>6.0454545454545432</v>
      </c>
      <c r="P331" s="159">
        <f t="shared" si="32"/>
        <v>24.37037037037037</v>
      </c>
      <c r="Q331" s="73">
        <f t="shared" si="32"/>
        <v>1090.909090909091</v>
      </c>
      <c r="R331" s="89">
        <f>AVERAGE(R271:S328)</f>
        <v>386.71428571428572</v>
      </c>
      <c r="S331" s="138">
        <f>AVERAGE(R271:S328)</f>
        <v>386.71428571428572</v>
      </c>
      <c r="T331" s="138">
        <f t="shared" ref="T331:AB331" si="33">AVERAGE(T272:T328)</f>
        <v>1.1666666666666667</v>
      </c>
      <c r="U331" s="159">
        <f t="shared" si="33"/>
        <v>3.5345454545454551</v>
      </c>
      <c r="V331" s="159">
        <f t="shared" si="33"/>
        <v>1.4588235294117649</v>
      </c>
      <c r="W331" s="159">
        <f t="shared" si="33"/>
        <v>17.730909090909091</v>
      </c>
      <c r="X331" s="138">
        <f t="shared" si="33"/>
        <v>690.36363636363637</v>
      </c>
      <c r="Y331" s="138">
        <f t="shared" si="33"/>
        <v>36.4</v>
      </c>
      <c r="Z331" s="138">
        <f t="shared" si="33"/>
        <v>6.3740740740740724</v>
      </c>
      <c r="AA331" s="159">
        <f t="shared" si="33"/>
        <v>61.981818181818184</v>
      </c>
      <c r="AB331" s="73">
        <f t="shared" si="33"/>
        <v>1214.3636363636363</v>
      </c>
    </row>
    <row r="332" spans="1:85" ht="15" customHeight="1" thickBot="1" x14ac:dyDescent="0.25">
      <c r="A332" s="51"/>
      <c r="B332" s="53" t="s">
        <v>134</v>
      </c>
      <c r="C332" s="186">
        <f t="shared" ref="C332:F332" si="34">_xlfn.STDEV.S(C272:C328)</f>
        <v>0.42486637482764605</v>
      </c>
      <c r="D332" s="249">
        <f t="shared" si="34"/>
        <v>0.22129097805761749</v>
      </c>
      <c r="E332" s="222">
        <f t="shared" si="34"/>
        <v>64.260526450848943</v>
      </c>
      <c r="F332" s="252">
        <f t="shared" si="34"/>
        <v>11.461194281529929</v>
      </c>
      <c r="G332" s="254">
        <f>_xlfn.STDEV.S(G271:H328)</f>
        <v>647.70990418462679</v>
      </c>
      <c r="H332" s="222">
        <f>_xlfn.STDEV.S(G271:H328)</f>
        <v>647.70990418462679</v>
      </c>
      <c r="I332" s="111" t="s">
        <v>21</v>
      </c>
      <c r="J332" s="242">
        <f t="shared" ref="J332:Q332" si="35">_xlfn.STDEV.S(J272:J328)</f>
        <v>1.4475987315351206</v>
      </c>
      <c r="K332" s="242">
        <f t="shared" si="35"/>
        <v>0.44453440523588644</v>
      </c>
      <c r="L332" s="242">
        <f t="shared" si="35"/>
        <v>5.1978207036545676</v>
      </c>
      <c r="M332" s="222">
        <f t="shared" si="35"/>
        <v>596.64635144017154</v>
      </c>
      <c r="N332" s="222">
        <f t="shared" si="35"/>
        <v>28.051335816275152</v>
      </c>
      <c r="O332" s="222">
        <f t="shared" si="35"/>
        <v>2.2266748321389089</v>
      </c>
      <c r="P332" s="242">
        <f t="shared" si="35"/>
        <v>16.503054372867542</v>
      </c>
      <c r="Q332" s="252">
        <f t="shared" si="35"/>
        <v>479.47221263969271</v>
      </c>
      <c r="R332" s="254">
        <f>_xlfn.STDEV.S(R271:S328)</f>
        <v>737.87164969835476</v>
      </c>
      <c r="S332" s="222">
        <f>_xlfn.STDEV.S(R271:S328)</f>
        <v>737.87164969835476</v>
      </c>
      <c r="T332" s="222">
        <f t="shared" ref="T332:AB332" si="36">_xlfn.STDEV.S(T272:T328)</f>
        <v>0.38924947208076166</v>
      </c>
      <c r="U332" s="242">
        <f t="shared" si="36"/>
        <v>1.65184724675114</v>
      </c>
      <c r="V332" s="242">
        <f t="shared" si="36"/>
        <v>0.62963079468161876</v>
      </c>
      <c r="W332" s="242">
        <f t="shared" si="36"/>
        <v>5.8762822943331763</v>
      </c>
      <c r="X332" s="222">
        <f t="shared" si="36"/>
        <v>649.13607440785722</v>
      </c>
      <c r="Y332" s="222">
        <f>_xlfn.STDEV.S(Y272:Y328)</f>
        <v>26.962662798492012</v>
      </c>
      <c r="Z332" s="222">
        <f t="shared" si="36"/>
        <v>1.940451725776734</v>
      </c>
      <c r="AA332" s="242">
        <f t="shared" si="36"/>
        <v>43.299769441303418</v>
      </c>
      <c r="AB332" s="252">
        <f t="shared" si="36"/>
        <v>523.74634670824753</v>
      </c>
    </row>
    <row r="333" spans="1:85" ht="15" customHeight="1" x14ac:dyDescent="0.2">
      <c r="A333" s="7"/>
      <c r="B333" s="7" t="s">
        <v>135</v>
      </c>
      <c r="C333" s="9">
        <f>C331+C332</f>
        <v>7.6419224459811748</v>
      </c>
      <c r="D333" s="9">
        <f>D331+D332</f>
        <v>7.7867455235121605</v>
      </c>
      <c r="E333" s="278"/>
      <c r="F333" s="278">
        <f>F331+F332</f>
        <v>24.691963512299161</v>
      </c>
      <c r="G333" s="277">
        <f>G331+G332</f>
        <v>925.91444963917229</v>
      </c>
      <c r="H333" s="278">
        <f>H331+H332</f>
        <v>925.91444963917229</v>
      </c>
      <c r="I333" s="7"/>
      <c r="J333" s="277">
        <f t="shared" ref="J333:AB333" si="37">J331+J332</f>
        <v>4.3712350951714836</v>
      </c>
      <c r="K333" s="277">
        <f t="shared" si="37"/>
        <v>1.7686723362703693</v>
      </c>
      <c r="L333" s="277">
        <f t="shared" si="37"/>
        <v>18.443275249109114</v>
      </c>
      <c r="M333" s="278">
        <f t="shared" si="37"/>
        <v>989.37362416744429</v>
      </c>
      <c r="N333" s="278">
        <f t="shared" si="37"/>
        <v>61.269517634456975</v>
      </c>
      <c r="O333" s="278">
        <f t="shared" si="37"/>
        <v>8.2721293775934512</v>
      </c>
      <c r="P333" s="277">
        <f t="shared" si="37"/>
        <v>40.873424743237912</v>
      </c>
      <c r="Q333" s="278">
        <f t="shared" si="37"/>
        <v>1570.3813035487838</v>
      </c>
      <c r="R333" s="277">
        <f>R331+R332</f>
        <v>1124.5859354126405</v>
      </c>
      <c r="S333" s="278">
        <f>S331+S332</f>
        <v>1124.5859354126405</v>
      </c>
      <c r="T333" s="278">
        <f t="shared" si="37"/>
        <v>1.5559161387474285</v>
      </c>
      <c r="U333" s="277">
        <f t="shared" si="37"/>
        <v>5.1863927012965956</v>
      </c>
      <c r="V333" s="277">
        <f t="shared" si="37"/>
        <v>2.0884543240933837</v>
      </c>
      <c r="W333" s="277">
        <f t="shared" si="37"/>
        <v>23.607191385242267</v>
      </c>
      <c r="X333" s="278">
        <f t="shared" si="37"/>
        <v>1339.4997107714935</v>
      </c>
      <c r="Y333" s="278">
        <f t="shared" si="37"/>
        <v>63.362662798492011</v>
      </c>
      <c r="Z333" s="278">
        <f t="shared" si="37"/>
        <v>8.3145257998508058</v>
      </c>
      <c r="AA333" s="277">
        <f t="shared" si="37"/>
        <v>105.2815876231216</v>
      </c>
      <c r="AB333" s="278">
        <f t="shared" si="37"/>
        <v>1738.1099830718838</v>
      </c>
    </row>
    <row r="334" spans="1:85" ht="15" customHeight="1" x14ac:dyDescent="0.2">
      <c r="A334" s="7"/>
      <c r="B334" s="7" t="s">
        <v>136</v>
      </c>
      <c r="C334" s="9">
        <f>C331-C332</f>
        <v>6.7921896963258828</v>
      </c>
      <c r="D334" s="9">
        <f>D331-D332</f>
        <v>7.344163567396925</v>
      </c>
      <c r="E334" s="278"/>
      <c r="F334" s="278">
        <f>F331-F332</f>
        <v>1.7695749492393009</v>
      </c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spans="1:85" ht="15" customHeight="1" thickBot="1" x14ac:dyDescent="0.25">
      <c r="A335" s="7"/>
      <c r="B335" s="7"/>
      <c r="C335" s="7"/>
      <c r="D335" s="91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spans="1:85" ht="15" customHeight="1" x14ac:dyDescent="0.2">
      <c r="A336" s="382" t="s">
        <v>160</v>
      </c>
      <c r="B336" s="165" t="s">
        <v>102</v>
      </c>
      <c r="C336" s="183">
        <v>4.59</v>
      </c>
      <c r="D336" s="129">
        <v>4.4000000000000004</v>
      </c>
      <c r="E336" s="37">
        <v>680</v>
      </c>
      <c r="F336" s="130">
        <v>36</v>
      </c>
      <c r="G336" s="241">
        <v>4400</v>
      </c>
      <c r="H336" s="37" t="s">
        <v>21</v>
      </c>
      <c r="I336" s="37">
        <v>2</v>
      </c>
      <c r="J336" s="304">
        <v>23</v>
      </c>
      <c r="K336" s="304">
        <v>59</v>
      </c>
      <c r="L336" s="304">
        <v>340</v>
      </c>
      <c r="M336" s="37">
        <v>2100</v>
      </c>
      <c r="N336" s="128">
        <v>3300</v>
      </c>
      <c r="O336" s="128">
        <v>12</v>
      </c>
      <c r="P336" s="38">
        <v>67</v>
      </c>
      <c r="Q336" s="39">
        <v>23000</v>
      </c>
      <c r="R336" s="241">
        <v>5100</v>
      </c>
      <c r="S336" s="37" t="s">
        <v>21</v>
      </c>
      <c r="T336" s="37">
        <v>2</v>
      </c>
      <c r="U336" s="304">
        <v>23</v>
      </c>
      <c r="V336" s="304">
        <v>62</v>
      </c>
      <c r="W336" s="304">
        <v>370</v>
      </c>
      <c r="X336" s="37">
        <v>15000</v>
      </c>
      <c r="Y336" s="128">
        <v>3400</v>
      </c>
      <c r="Z336" s="128">
        <v>13</v>
      </c>
      <c r="AA336" s="304">
        <v>150</v>
      </c>
      <c r="AB336" s="39">
        <v>21000</v>
      </c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</row>
    <row r="337" spans="1:85" ht="15" customHeight="1" x14ac:dyDescent="0.2">
      <c r="A337" s="383" t="s">
        <v>160</v>
      </c>
      <c r="B337" s="166" t="s">
        <v>105</v>
      </c>
      <c r="C337" s="184">
        <v>5.42</v>
      </c>
      <c r="D337" s="120">
        <v>4.3</v>
      </c>
      <c r="E337" s="21">
        <v>760</v>
      </c>
      <c r="F337" s="121">
        <v>29</v>
      </c>
      <c r="G337" s="173">
        <v>3900</v>
      </c>
      <c r="H337" s="21" t="s">
        <v>21</v>
      </c>
      <c r="I337" s="21">
        <v>1</v>
      </c>
      <c r="J337" s="83">
        <v>23</v>
      </c>
      <c r="K337" s="83">
        <v>60</v>
      </c>
      <c r="L337" s="83">
        <v>430</v>
      </c>
      <c r="M337" s="21">
        <v>1800</v>
      </c>
      <c r="N337" s="41">
        <v>3200</v>
      </c>
      <c r="O337" s="41">
        <v>14</v>
      </c>
      <c r="P337" s="40">
        <v>84</v>
      </c>
      <c r="Q337" s="42">
        <v>20000</v>
      </c>
      <c r="R337" s="173">
        <v>5100</v>
      </c>
      <c r="S337" s="21" t="s">
        <v>21</v>
      </c>
      <c r="T337" s="21">
        <v>2</v>
      </c>
      <c r="U337" s="83">
        <v>24</v>
      </c>
      <c r="V337" s="83">
        <v>55</v>
      </c>
      <c r="W337" s="83">
        <v>400</v>
      </c>
      <c r="X337" s="21">
        <v>16000</v>
      </c>
      <c r="Y337" s="41">
        <v>3600</v>
      </c>
      <c r="Z337" s="41">
        <v>13</v>
      </c>
      <c r="AA337" s="83">
        <v>180</v>
      </c>
      <c r="AB337" s="42">
        <v>22000</v>
      </c>
    </row>
    <row r="338" spans="1:85" ht="15" customHeight="1" x14ac:dyDescent="0.2">
      <c r="A338" s="383" t="s">
        <v>160</v>
      </c>
      <c r="B338" s="152">
        <v>45148</v>
      </c>
      <c r="C338" s="184">
        <v>4.46</v>
      </c>
      <c r="D338" s="120">
        <v>4.4000000000000004</v>
      </c>
      <c r="E338" s="21">
        <v>760</v>
      </c>
      <c r="F338" s="121">
        <v>27</v>
      </c>
      <c r="G338" s="173">
        <v>3800</v>
      </c>
      <c r="H338" s="21" t="s">
        <v>21</v>
      </c>
      <c r="I338" s="21">
        <v>2</v>
      </c>
      <c r="J338" s="83">
        <v>23</v>
      </c>
      <c r="K338" s="83">
        <v>59</v>
      </c>
      <c r="L338" s="83">
        <v>430</v>
      </c>
      <c r="M338" s="21">
        <v>2100</v>
      </c>
      <c r="N338" s="41">
        <v>3500</v>
      </c>
      <c r="O338" s="41">
        <v>12</v>
      </c>
      <c r="P338" s="40">
        <v>130</v>
      </c>
      <c r="Q338" s="42">
        <v>21000</v>
      </c>
      <c r="R338" s="173">
        <v>4100</v>
      </c>
      <c r="S338" s="21" t="s">
        <v>21</v>
      </c>
      <c r="T338" s="21">
        <v>2</v>
      </c>
      <c r="U338" s="83">
        <v>23</v>
      </c>
      <c r="V338" s="83">
        <v>59</v>
      </c>
      <c r="W338" s="83">
        <v>430</v>
      </c>
      <c r="X338" s="21">
        <v>12000</v>
      </c>
      <c r="Y338" s="41">
        <v>3500</v>
      </c>
      <c r="Z338" s="41">
        <v>13</v>
      </c>
      <c r="AA338" s="83">
        <v>200</v>
      </c>
      <c r="AB338" s="42">
        <v>21000</v>
      </c>
      <c r="AC338" s="416"/>
      <c r="AD338" s="416"/>
      <c r="AE338" s="416"/>
      <c r="AF338" s="416"/>
      <c r="AG338" s="416"/>
      <c r="AH338" s="416"/>
      <c r="AI338" s="416"/>
      <c r="AJ338" s="416"/>
      <c r="AK338" s="416"/>
      <c r="AL338" s="416"/>
      <c r="AM338" s="416"/>
      <c r="AN338" s="416"/>
      <c r="AO338" s="416"/>
      <c r="AP338" s="416"/>
      <c r="AQ338" s="416"/>
      <c r="AR338" s="416"/>
      <c r="AS338" s="416"/>
      <c r="AT338" s="416"/>
      <c r="AU338" s="416"/>
      <c r="AV338" s="416"/>
      <c r="AW338" s="416"/>
      <c r="AX338" s="416"/>
      <c r="AY338" s="416"/>
      <c r="AZ338" s="416"/>
      <c r="BA338" s="416"/>
      <c r="BB338" s="416"/>
      <c r="BC338" s="416"/>
      <c r="BD338" s="416"/>
      <c r="BE338" s="416"/>
      <c r="BF338" s="416"/>
      <c r="BG338" s="416"/>
      <c r="BH338" s="416"/>
      <c r="BI338" s="416"/>
      <c r="BJ338" s="416"/>
      <c r="BK338" s="416"/>
      <c r="BL338" s="416"/>
      <c r="BM338" s="416"/>
      <c r="BN338" s="416"/>
      <c r="BO338" s="416"/>
      <c r="BP338" s="416"/>
      <c r="BQ338" s="416"/>
      <c r="BR338" s="416"/>
      <c r="BS338" s="416"/>
      <c r="BT338" s="416"/>
      <c r="BU338" s="416"/>
      <c r="BV338" s="416"/>
      <c r="BW338" s="416"/>
      <c r="BX338" s="416"/>
      <c r="BY338" s="416"/>
      <c r="BZ338" s="416"/>
      <c r="CA338" s="416"/>
      <c r="CB338" s="416"/>
      <c r="CC338" s="416"/>
      <c r="CD338" s="416"/>
      <c r="CE338" s="416"/>
      <c r="CF338" s="416"/>
      <c r="CG338" s="416"/>
    </row>
    <row r="339" spans="1:85" ht="15" customHeight="1" x14ac:dyDescent="0.2">
      <c r="A339" s="383" t="s">
        <v>160</v>
      </c>
      <c r="B339" s="166" t="s">
        <v>110</v>
      </c>
      <c r="C339" s="184">
        <v>4.34</v>
      </c>
      <c r="D339" s="120" t="s">
        <v>21</v>
      </c>
      <c r="E339" s="21" t="s">
        <v>21</v>
      </c>
      <c r="F339" s="121" t="s">
        <v>21</v>
      </c>
      <c r="G339" s="119" t="s">
        <v>21</v>
      </c>
      <c r="H339" s="21" t="s">
        <v>21</v>
      </c>
      <c r="I339" s="21" t="s">
        <v>21</v>
      </c>
      <c r="J339" s="159" t="s">
        <v>21</v>
      </c>
      <c r="K339" s="159" t="s">
        <v>21</v>
      </c>
      <c r="L339" s="159" t="s">
        <v>21</v>
      </c>
      <c r="M339" s="21" t="s">
        <v>21</v>
      </c>
      <c r="N339" s="21" t="s">
        <v>21</v>
      </c>
      <c r="O339" s="21" t="s">
        <v>21</v>
      </c>
      <c r="P339" s="21" t="s">
        <v>21</v>
      </c>
      <c r="Q339" s="118" t="s">
        <v>21</v>
      </c>
      <c r="R339" s="119" t="s">
        <v>21</v>
      </c>
      <c r="S339" s="21" t="s">
        <v>21</v>
      </c>
      <c r="T339" s="21" t="s">
        <v>21</v>
      </c>
      <c r="U339" s="159" t="s">
        <v>21</v>
      </c>
      <c r="V339" s="159" t="s">
        <v>21</v>
      </c>
      <c r="W339" s="159" t="s">
        <v>21</v>
      </c>
      <c r="X339" s="21" t="s">
        <v>21</v>
      </c>
      <c r="Y339" s="21" t="s">
        <v>21</v>
      </c>
      <c r="Z339" s="21" t="s">
        <v>21</v>
      </c>
      <c r="AA339" s="159" t="s">
        <v>21</v>
      </c>
      <c r="AB339" s="118" t="s">
        <v>21</v>
      </c>
      <c r="AC339" s="416"/>
      <c r="AD339" s="416"/>
      <c r="AE339" s="416"/>
      <c r="AF339" s="416"/>
      <c r="AG339" s="416"/>
      <c r="AH339" s="416"/>
      <c r="AI339" s="416"/>
      <c r="AJ339" s="416"/>
      <c r="AK339" s="416"/>
      <c r="AL339" s="416"/>
      <c r="AM339" s="416"/>
      <c r="AN339" s="416"/>
      <c r="AO339" s="416"/>
      <c r="AP339" s="416"/>
      <c r="AQ339" s="416"/>
      <c r="AR339" s="416"/>
      <c r="AS339" s="416"/>
      <c r="AT339" s="416"/>
      <c r="AU339" s="416"/>
      <c r="AV339" s="416"/>
      <c r="AW339" s="416"/>
      <c r="AX339" s="416"/>
      <c r="AY339" s="416"/>
      <c r="AZ339" s="416"/>
      <c r="BA339" s="416"/>
      <c r="BB339" s="416"/>
      <c r="BC339" s="416"/>
      <c r="BD339" s="416"/>
      <c r="BE339" s="416"/>
      <c r="BF339" s="416"/>
      <c r="BG339" s="416"/>
      <c r="BH339" s="416"/>
      <c r="BI339" s="416"/>
      <c r="BJ339" s="416"/>
      <c r="BK339" s="416"/>
      <c r="BL339" s="416"/>
      <c r="BM339" s="416"/>
      <c r="BN339" s="416"/>
      <c r="BO339" s="416"/>
      <c r="BP339" s="416"/>
      <c r="BQ339" s="416"/>
      <c r="BR339" s="416"/>
      <c r="BS339" s="416"/>
      <c r="BT339" s="416"/>
      <c r="BU339" s="416"/>
      <c r="BV339" s="416"/>
      <c r="BW339" s="416"/>
      <c r="BX339" s="416"/>
      <c r="BY339" s="416"/>
      <c r="BZ339" s="416"/>
      <c r="CA339" s="416"/>
      <c r="CB339" s="416"/>
      <c r="CC339" s="416"/>
      <c r="CD339" s="416"/>
      <c r="CE339" s="416"/>
      <c r="CF339" s="416"/>
      <c r="CG339" s="416"/>
    </row>
    <row r="340" spans="1:85" ht="15" customHeight="1" x14ac:dyDescent="0.2">
      <c r="A340" s="383" t="s">
        <v>160</v>
      </c>
      <c r="B340" s="152">
        <v>45176</v>
      </c>
      <c r="C340" s="184">
        <v>4.25</v>
      </c>
      <c r="D340" s="120">
        <v>4.4000000000000004</v>
      </c>
      <c r="E340" s="21">
        <v>760</v>
      </c>
      <c r="F340" s="121">
        <v>12</v>
      </c>
      <c r="G340" s="173">
        <v>2600</v>
      </c>
      <c r="H340" s="21" t="s">
        <v>21</v>
      </c>
      <c r="I340" s="21">
        <v>1</v>
      </c>
      <c r="J340" s="83">
        <v>25</v>
      </c>
      <c r="K340" s="83">
        <v>60</v>
      </c>
      <c r="L340" s="83">
        <v>510</v>
      </c>
      <c r="M340" s="21">
        <v>1700</v>
      </c>
      <c r="N340" s="41">
        <v>3500</v>
      </c>
      <c r="O340" s="41">
        <v>14</v>
      </c>
      <c r="P340" s="40">
        <v>180</v>
      </c>
      <c r="Q340" s="42">
        <v>22000</v>
      </c>
      <c r="R340" s="173">
        <v>3300</v>
      </c>
      <c r="S340" s="21" t="s">
        <v>21</v>
      </c>
      <c r="T340" s="21">
        <v>2</v>
      </c>
      <c r="U340" s="83">
        <v>27</v>
      </c>
      <c r="V340" s="83">
        <v>64</v>
      </c>
      <c r="W340" s="83">
        <v>570</v>
      </c>
      <c r="X340" s="21">
        <v>6000</v>
      </c>
      <c r="Y340" s="40">
        <v>3800</v>
      </c>
      <c r="Z340" s="41">
        <v>15</v>
      </c>
      <c r="AA340" s="83">
        <v>230</v>
      </c>
      <c r="AB340" s="42">
        <v>21000</v>
      </c>
      <c r="AC340" s="416"/>
      <c r="AD340" s="416"/>
      <c r="AE340" s="416"/>
      <c r="AF340" s="416"/>
      <c r="AG340" s="416"/>
      <c r="AH340" s="416"/>
      <c r="AI340" s="416"/>
      <c r="AJ340" s="416"/>
      <c r="AK340" s="416"/>
      <c r="AL340" s="416"/>
      <c r="AM340" s="416"/>
      <c r="AN340" s="416"/>
      <c r="AO340" s="416"/>
      <c r="AP340" s="416"/>
      <c r="AQ340" s="416"/>
      <c r="AR340" s="416"/>
      <c r="AS340" s="416"/>
      <c r="AT340" s="416"/>
      <c r="AU340" s="416"/>
      <c r="AV340" s="416"/>
      <c r="AW340" s="416"/>
      <c r="AX340" s="416"/>
      <c r="AY340" s="416"/>
      <c r="AZ340" s="416"/>
      <c r="BA340" s="416"/>
      <c r="BB340" s="416"/>
      <c r="BC340" s="416"/>
      <c r="BD340" s="416"/>
      <c r="BE340" s="416"/>
      <c r="BF340" s="416"/>
      <c r="BG340" s="416"/>
      <c r="BH340" s="416"/>
      <c r="BI340" s="416"/>
      <c r="BJ340" s="416"/>
      <c r="BK340" s="416"/>
      <c r="BL340" s="416"/>
      <c r="BM340" s="416"/>
      <c r="BN340" s="416"/>
      <c r="BO340" s="416"/>
      <c r="BP340" s="416"/>
      <c r="BQ340" s="416"/>
      <c r="BR340" s="416"/>
      <c r="BS340" s="416"/>
      <c r="BT340" s="416"/>
      <c r="BU340" s="416"/>
      <c r="BV340" s="416"/>
      <c r="BW340" s="416"/>
      <c r="BX340" s="416"/>
      <c r="BY340" s="416"/>
      <c r="BZ340" s="416"/>
      <c r="CA340" s="416"/>
      <c r="CB340" s="416"/>
      <c r="CC340" s="416"/>
      <c r="CD340" s="416"/>
      <c r="CE340" s="416"/>
      <c r="CF340" s="416"/>
      <c r="CG340" s="416"/>
    </row>
    <row r="341" spans="1:85" ht="15" customHeight="1" x14ac:dyDescent="0.2">
      <c r="A341" s="383" t="s">
        <v>160</v>
      </c>
      <c r="B341" s="166" t="s">
        <v>113</v>
      </c>
      <c r="C341" s="184">
        <v>4.58</v>
      </c>
      <c r="D341" s="120" t="s">
        <v>21</v>
      </c>
      <c r="E341" s="21" t="s">
        <v>21</v>
      </c>
      <c r="F341" s="121" t="s">
        <v>21</v>
      </c>
      <c r="G341" s="119" t="s">
        <v>21</v>
      </c>
      <c r="H341" s="21" t="s">
        <v>21</v>
      </c>
      <c r="I341" s="21" t="s">
        <v>21</v>
      </c>
      <c r="J341" s="159" t="s">
        <v>21</v>
      </c>
      <c r="K341" s="159" t="s">
        <v>21</v>
      </c>
      <c r="L341" s="159" t="s">
        <v>21</v>
      </c>
      <c r="M341" s="21" t="s">
        <v>21</v>
      </c>
      <c r="N341" s="21" t="s">
        <v>21</v>
      </c>
      <c r="O341" s="21" t="s">
        <v>21</v>
      </c>
      <c r="P341" s="21" t="s">
        <v>21</v>
      </c>
      <c r="Q341" s="118" t="s">
        <v>21</v>
      </c>
      <c r="R341" s="119" t="s">
        <v>21</v>
      </c>
      <c r="S341" s="21" t="s">
        <v>21</v>
      </c>
      <c r="T341" s="21" t="s">
        <v>21</v>
      </c>
      <c r="U341" s="159" t="s">
        <v>21</v>
      </c>
      <c r="V341" s="159" t="s">
        <v>21</v>
      </c>
      <c r="W341" s="159" t="s">
        <v>21</v>
      </c>
      <c r="X341" s="21" t="s">
        <v>21</v>
      </c>
      <c r="Y341" s="21" t="s">
        <v>21</v>
      </c>
      <c r="Z341" s="21" t="s">
        <v>21</v>
      </c>
      <c r="AA341" s="159" t="s">
        <v>21</v>
      </c>
      <c r="AB341" s="118" t="s">
        <v>21</v>
      </c>
      <c r="AC341" s="416"/>
      <c r="AD341" s="416"/>
      <c r="AE341" s="416"/>
      <c r="AF341" s="416"/>
      <c r="AG341" s="416"/>
      <c r="AH341" s="416"/>
      <c r="AI341" s="416"/>
      <c r="AJ341" s="416"/>
      <c r="AK341" s="416"/>
      <c r="AL341" s="416"/>
      <c r="AM341" s="416"/>
      <c r="AN341" s="416"/>
      <c r="AO341" s="416"/>
      <c r="AP341" s="416"/>
      <c r="AQ341" s="416"/>
      <c r="AR341" s="416"/>
      <c r="AS341" s="416"/>
      <c r="AT341" s="416"/>
      <c r="AU341" s="416"/>
      <c r="AV341" s="416"/>
      <c r="AW341" s="416"/>
      <c r="AX341" s="416"/>
      <c r="AY341" s="416"/>
      <c r="AZ341" s="416"/>
      <c r="BA341" s="416"/>
      <c r="BB341" s="416"/>
      <c r="BC341" s="416"/>
      <c r="BD341" s="416"/>
      <c r="BE341" s="416"/>
      <c r="BF341" s="416"/>
      <c r="BG341" s="416"/>
      <c r="BH341" s="416"/>
      <c r="BI341" s="416"/>
      <c r="BJ341" s="416"/>
      <c r="BK341" s="416"/>
      <c r="BL341" s="416"/>
      <c r="BM341" s="416"/>
      <c r="BN341" s="416"/>
      <c r="BO341" s="416"/>
      <c r="BP341" s="416"/>
      <c r="BQ341" s="416"/>
      <c r="BR341" s="416"/>
      <c r="BS341" s="416"/>
      <c r="BT341" s="416"/>
      <c r="BU341" s="416"/>
      <c r="BV341" s="416"/>
      <c r="BW341" s="416"/>
      <c r="BX341" s="416"/>
      <c r="BY341" s="416"/>
      <c r="BZ341" s="416"/>
      <c r="CA341" s="416"/>
      <c r="CB341" s="416"/>
      <c r="CC341" s="416"/>
      <c r="CD341" s="416"/>
      <c r="CE341" s="416"/>
      <c r="CF341" s="416"/>
      <c r="CG341" s="416"/>
    </row>
    <row r="342" spans="1:85" ht="15" customHeight="1" x14ac:dyDescent="0.2">
      <c r="A342" s="383" t="s">
        <v>160</v>
      </c>
      <c r="B342" s="166" t="s">
        <v>114</v>
      </c>
      <c r="C342" s="184">
        <v>6.1866666666666674</v>
      </c>
      <c r="D342" s="120">
        <v>7</v>
      </c>
      <c r="E342" s="21">
        <v>430</v>
      </c>
      <c r="F342" s="121">
        <v>31</v>
      </c>
      <c r="G342" s="173">
        <v>20</v>
      </c>
      <c r="H342" s="21" t="s">
        <v>21</v>
      </c>
      <c r="I342" s="21" t="s">
        <v>104</v>
      </c>
      <c r="J342" s="83">
        <v>9.8000000000000007</v>
      </c>
      <c r="K342" s="83">
        <v>32</v>
      </c>
      <c r="L342" s="83">
        <v>27</v>
      </c>
      <c r="M342" s="21">
        <v>40</v>
      </c>
      <c r="N342" s="137">
        <v>1900</v>
      </c>
      <c r="O342" s="21">
        <v>6</v>
      </c>
      <c r="P342" s="21" t="s">
        <v>104</v>
      </c>
      <c r="Q342" s="42">
        <v>11000</v>
      </c>
      <c r="R342" s="173">
        <v>1900</v>
      </c>
      <c r="S342" s="21" t="s">
        <v>21</v>
      </c>
      <c r="T342" s="21">
        <v>2</v>
      </c>
      <c r="U342" s="83">
        <v>11</v>
      </c>
      <c r="V342" s="83">
        <v>33</v>
      </c>
      <c r="W342" s="83">
        <v>170</v>
      </c>
      <c r="X342" s="21">
        <v>4200</v>
      </c>
      <c r="Y342" s="21">
        <v>1900</v>
      </c>
      <c r="Z342" s="21">
        <v>7</v>
      </c>
      <c r="AA342" s="83">
        <v>100</v>
      </c>
      <c r="AB342" s="42">
        <v>12000</v>
      </c>
      <c r="AC342" s="416"/>
      <c r="AD342" s="416"/>
      <c r="AE342" s="416"/>
      <c r="AF342" s="416"/>
      <c r="AG342" s="416"/>
      <c r="AH342" s="416"/>
      <c r="AI342" s="416"/>
      <c r="AJ342" s="416"/>
      <c r="AK342" s="416"/>
      <c r="AL342" s="416"/>
      <c r="AM342" s="416"/>
      <c r="AN342" s="416"/>
      <c r="AO342" s="416"/>
      <c r="AP342" s="416"/>
      <c r="AQ342" s="416"/>
      <c r="AR342" s="416"/>
      <c r="AS342" s="416"/>
      <c r="AT342" s="416"/>
      <c r="AU342" s="416"/>
      <c r="AV342" s="416"/>
      <c r="AW342" s="416"/>
      <c r="AX342" s="416"/>
      <c r="AY342" s="416"/>
      <c r="AZ342" s="416"/>
      <c r="BA342" s="416"/>
      <c r="BB342" s="416"/>
      <c r="BC342" s="416"/>
      <c r="BD342" s="416"/>
      <c r="BE342" s="416"/>
      <c r="BF342" s="416"/>
      <c r="BG342" s="416"/>
      <c r="BH342" s="416"/>
      <c r="BI342" s="416"/>
      <c r="BJ342" s="416"/>
      <c r="BK342" s="416"/>
      <c r="BL342" s="416"/>
      <c r="BM342" s="416"/>
      <c r="BN342" s="416"/>
      <c r="BO342" s="416"/>
      <c r="BP342" s="416"/>
      <c r="BQ342" s="416"/>
      <c r="BR342" s="416"/>
      <c r="BS342" s="416"/>
      <c r="BT342" s="416"/>
      <c r="BU342" s="416"/>
      <c r="BV342" s="416"/>
      <c r="BW342" s="416"/>
      <c r="BX342" s="416"/>
      <c r="BY342" s="416"/>
      <c r="BZ342" s="416"/>
      <c r="CA342" s="416"/>
      <c r="CB342" s="416"/>
      <c r="CC342" s="416"/>
      <c r="CD342" s="416"/>
      <c r="CE342" s="416"/>
      <c r="CF342" s="416"/>
      <c r="CG342" s="416"/>
    </row>
    <row r="343" spans="1:85" ht="15" customHeight="1" x14ac:dyDescent="0.2">
      <c r="A343" s="383" t="s">
        <v>160</v>
      </c>
      <c r="B343" s="166" t="s">
        <v>116</v>
      </c>
      <c r="C343" s="184">
        <v>5.87</v>
      </c>
      <c r="D343" s="120" t="s">
        <v>21</v>
      </c>
      <c r="E343" s="21" t="s">
        <v>21</v>
      </c>
      <c r="F343" s="121" t="s">
        <v>21</v>
      </c>
      <c r="G343" s="119" t="s">
        <v>21</v>
      </c>
      <c r="H343" s="21" t="s">
        <v>21</v>
      </c>
      <c r="I343" s="21" t="s">
        <v>21</v>
      </c>
      <c r="J343" s="159" t="s">
        <v>21</v>
      </c>
      <c r="K343" s="159" t="s">
        <v>21</v>
      </c>
      <c r="L343" s="159" t="s">
        <v>21</v>
      </c>
      <c r="M343" s="21" t="s">
        <v>21</v>
      </c>
      <c r="N343" s="21" t="s">
        <v>21</v>
      </c>
      <c r="O343" s="21" t="s">
        <v>21</v>
      </c>
      <c r="P343" s="21" t="s">
        <v>21</v>
      </c>
      <c r="Q343" s="118" t="s">
        <v>21</v>
      </c>
      <c r="R343" s="119" t="s">
        <v>21</v>
      </c>
      <c r="S343" s="21" t="s">
        <v>21</v>
      </c>
      <c r="T343" s="21" t="s">
        <v>21</v>
      </c>
      <c r="U343" s="159" t="s">
        <v>21</v>
      </c>
      <c r="V343" s="159" t="s">
        <v>21</v>
      </c>
      <c r="W343" s="159" t="s">
        <v>21</v>
      </c>
      <c r="X343" s="21" t="s">
        <v>21</v>
      </c>
      <c r="Y343" s="21" t="s">
        <v>21</v>
      </c>
      <c r="Z343" s="21" t="s">
        <v>21</v>
      </c>
      <c r="AA343" s="159" t="s">
        <v>21</v>
      </c>
      <c r="AB343" s="118" t="s">
        <v>21</v>
      </c>
      <c r="AC343" s="416"/>
      <c r="AD343" s="416"/>
      <c r="AE343" s="416"/>
      <c r="AF343" s="416"/>
      <c r="AG343" s="416"/>
      <c r="AH343" s="416"/>
      <c r="AI343" s="416"/>
      <c r="AJ343" s="416"/>
      <c r="AK343" s="416"/>
      <c r="AL343" s="416"/>
      <c r="AM343" s="416"/>
      <c r="AN343" s="416"/>
      <c r="AO343" s="416"/>
      <c r="AP343" s="416"/>
      <c r="AQ343" s="416"/>
      <c r="AR343" s="416"/>
      <c r="AS343" s="416"/>
      <c r="AT343" s="416"/>
      <c r="AU343" s="416"/>
      <c r="AV343" s="416"/>
      <c r="AW343" s="416"/>
      <c r="AX343" s="416"/>
      <c r="AY343" s="416"/>
      <c r="AZ343" s="416"/>
      <c r="BA343" s="416"/>
      <c r="BB343" s="416"/>
      <c r="BC343" s="416"/>
      <c r="BD343" s="416"/>
      <c r="BE343" s="416"/>
      <c r="BF343" s="416"/>
      <c r="BG343" s="416"/>
      <c r="BH343" s="416"/>
      <c r="BI343" s="416"/>
      <c r="BJ343" s="416"/>
      <c r="BK343" s="416"/>
      <c r="BL343" s="416"/>
      <c r="BM343" s="416"/>
      <c r="BN343" s="416"/>
      <c r="BO343" s="416"/>
      <c r="BP343" s="416"/>
      <c r="BQ343" s="416"/>
      <c r="BR343" s="416"/>
      <c r="BS343" s="416"/>
      <c r="BT343" s="416"/>
      <c r="BU343" s="416"/>
      <c r="BV343" s="416"/>
      <c r="BW343" s="416"/>
      <c r="BX343" s="416"/>
      <c r="BY343" s="416"/>
      <c r="BZ343" s="416"/>
      <c r="CA343" s="416"/>
      <c r="CB343" s="416"/>
      <c r="CC343" s="416"/>
      <c r="CD343" s="416"/>
      <c r="CE343" s="416"/>
      <c r="CF343" s="416"/>
      <c r="CG343" s="416"/>
    </row>
    <row r="344" spans="1:85" ht="15" customHeight="1" x14ac:dyDescent="0.2">
      <c r="A344" s="383" t="s">
        <v>160</v>
      </c>
      <c r="B344" s="152" t="s">
        <v>118</v>
      </c>
      <c r="C344" s="184">
        <v>4.3099999999999996</v>
      </c>
      <c r="D344" s="120">
        <v>4.2</v>
      </c>
      <c r="E344" s="21">
        <v>940</v>
      </c>
      <c r="F344" s="121">
        <v>5</v>
      </c>
      <c r="G344" s="173">
        <v>2800</v>
      </c>
      <c r="H344" s="21" t="s">
        <v>21</v>
      </c>
      <c r="I344" s="21">
        <v>2</v>
      </c>
      <c r="J344" s="83">
        <v>33</v>
      </c>
      <c r="K344" s="83">
        <v>76</v>
      </c>
      <c r="L344" s="83">
        <v>740</v>
      </c>
      <c r="M344" s="21">
        <v>170</v>
      </c>
      <c r="N344" s="40">
        <v>4500</v>
      </c>
      <c r="O344" s="40">
        <v>19</v>
      </c>
      <c r="P344" s="40">
        <v>280</v>
      </c>
      <c r="Q344" s="42">
        <v>31000</v>
      </c>
      <c r="R344" s="173">
        <v>2800</v>
      </c>
      <c r="S344" s="21" t="s">
        <v>21</v>
      </c>
      <c r="T344" s="21">
        <v>2</v>
      </c>
      <c r="U344" s="83">
        <v>36</v>
      </c>
      <c r="V344" s="83">
        <v>85</v>
      </c>
      <c r="W344" s="83">
        <v>790</v>
      </c>
      <c r="X344" s="21">
        <v>570</v>
      </c>
      <c r="Y344" s="40">
        <v>4800</v>
      </c>
      <c r="Z344" s="40">
        <v>19</v>
      </c>
      <c r="AA344" s="83">
        <v>290</v>
      </c>
      <c r="AB344" s="42">
        <v>32000</v>
      </c>
      <c r="AC344" s="416"/>
      <c r="AD344" s="416"/>
      <c r="AE344" s="416"/>
      <c r="AF344" s="416"/>
      <c r="AG344" s="416"/>
      <c r="AH344" s="416"/>
      <c r="AI344" s="416"/>
      <c r="AJ344" s="416"/>
      <c r="AK344" s="416"/>
      <c r="AL344" s="416"/>
      <c r="AM344" s="416"/>
      <c r="AN344" s="416"/>
      <c r="AO344" s="416"/>
      <c r="AP344" s="416"/>
      <c r="AQ344" s="416"/>
      <c r="AR344" s="416"/>
      <c r="AS344" s="416"/>
      <c r="AT344" s="416"/>
      <c r="AU344" s="416"/>
      <c r="AV344" s="416"/>
      <c r="AW344" s="416"/>
      <c r="AX344" s="416"/>
      <c r="AY344" s="416"/>
      <c r="AZ344" s="416"/>
      <c r="BA344" s="416"/>
      <c r="BB344" s="416"/>
      <c r="BC344" s="416"/>
      <c r="BD344" s="416"/>
      <c r="BE344" s="416"/>
      <c r="BF344" s="416"/>
      <c r="BG344" s="416"/>
      <c r="BH344" s="416"/>
      <c r="BI344" s="416"/>
      <c r="BJ344" s="416"/>
      <c r="BK344" s="416"/>
      <c r="BL344" s="416"/>
      <c r="BM344" s="416"/>
      <c r="BN344" s="416"/>
      <c r="BO344" s="416"/>
      <c r="BP344" s="416"/>
      <c r="BQ344" s="416"/>
      <c r="BR344" s="416"/>
      <c r="BS344" s="416"/>
      <c r="BT344" s="416"/>
      <c r="BU344" s="416"/>
      <c r="BV344" s="416"/>
      <c r="BW344" s="416"/>
      <c r="BX344" s="416"/>
      <c r="BY344" s="416"/>
      <c r="BZ344" s="416"/>
      <c r="CA344" s="416"/>
      <c r="CB344" s="416"/>
      <c r="CC344" s="416"/>
      <c r="CD344" s="416"/>
      <c r="CE344" s="416"/>
      <c r="CF344" s="416"/>
      <c r="CG344" s="416"/>
    </row>
    <row r="345" spans="1:85" ht="15" customHeight="1" x14ac:dyDescent="0.2">
      <c r="A345" s="383" t="s">
        <v>160</v>
      </c>
      <c r="B345" s="152">
        <v>45246</v>
      </c>
      <c r="C345" s="184">
        <v>3.74</v>
      </c>
      <c r="D345" s="120" t="s">
        <v>21</v>
      </c>
      <c r="E345" s="21" t="s">
        <v>21</v>
      </c>
      <c r="F345" s="121" t="s">
        <v>21</v>
      </c>
      <c r="G345" s="119" t="s">
        <v>21</v>
      </c>
      <c r="H345" s="21" t="s">
        <v>21</v>
      </c>
      <c r="I345" s="21" t="s">
        <v>21</v>
      </c>
      <c r="J345" s="159" t="s">
        <v>21</v>
      </c>
      <c r="K345" s="159" t="s">
        <v>21</v>
      </c>
      <c r="L345" s="159" t="s">
        <v>21</v>
      </c>
      <c r="M345" s="21" t="s">
        <v>21</v>
      </c>
      <c r="N345" s="21" t="s">
        <v>21</v>
      </c>
      <c r="O345" s="21" t="s">
        <v>21</v>
      </c>
      <c r="P345" s="21" t="s">
        <v>21</v>
      </c>
      <c r="Q345" s="118" t="s">
        <v>21</v>
      </c>
      <c r="R345" s="119" t="s">
        <v>21</v>
      </c>
      <c r="S345" s="21" t="s">
        <v>21</v>
      </c>
      <c r="T345" s="21" t="s">
        <v>21</v>
      </c>
      <c r="U345" s="159" t="s">
        <v>21</v>
      </c>
      <c r="V345" s="159" t="s">
        <v>21</v>
      </c>
      <c r="W345" s="159" t="s">
        <v>21</v>
      </c>
      <c r="X345" s="21" t="s">
        <v>21</v>
      </c>
      <c r="Y345" s="21" t="s">
        <v>21</v>
      </c>
      <c r="Z345" s="21" t="s">
        <v>21</v>
      </c>
      <c r="AA345" s="159" t="s">
        <v>21</v>
      </c>
      <c r="AB345" s="118" t="s">
        <v>21</v>
      </c>
      <c r="AC345" s="416"/>
      <c r="AD345" s="416"/>
      <c r="AE345" s="416"/>
      <c r="AF345" s="416"/>
      <c r="AG345" s="416"/>
      <c r="AH345" s="416"/>
      <c r="AI345" s="416"/>
      <c r="AJ345" s="416"/>
      <c r="AK345" s="416"/>
      <c r="AL345" s="416"/>
      <c r="AM345" s="416"/>
      <c r="AN345" s="416"/>
      <c r="AO345" s="416"/>
      <c r="AP345" s="416"/>
      <c r="AQ345" s="416"/>
      <c r="AR345" s="416"/>
      <c r="AS345" s="416"/>
      <c r="AT345" s="416"/>
      <c r="AU345" s="416"/>
      <c r="AV345" s="416"/>
      <c r="AW345" s="416"/>
      <c r="AX345" s="416"/>
      <c r="AY345" s="416"/>
      <c r="AZ345" s="416"/>
      <c r="BA345" s="416"/>
      <c r="BB345" s="416"/>
      <c r="BC345" s="416"/>
      <c r="BD345" s="416"/>
      <c r="BE345" s="416"/>
      <c r="BF345" s="416"/>
      <c r="BG345" s="416"/>
      <c r="BH345" s="416"/>
      <c r="BI345" s="416"/>
      <c r="BJ345" s="416"/>
      <c r="BK345" s="416"/>
      <c r="BL345" s="416"/>
      <c r="BM345" s="416"/>
      <c r="BN345" s="416"/>
      <c r="BO345" s="416"/>
      <c r="BP345" s="416"/>
      <c r="BQ345" s="416"/>
      <c r="BR345" s="416"/>
      <c r="BS345" s="416"/>
      <c r="BT345" s="416"/>
      <c r="BU345" s="416"/>
      <c r="BV345" s="416"/>
      <c r="BW345" s="416"/>
      <c r="BX345" s="416"/>
      <c r="BY345" s="416"/>
      <c r="BZ345" s="416"/>
      <c r="CA345" s="416"/>
      <c r="CB345" s="416"/>
      <c r="CC345" s="416"/>
      <c r="CD345" s="416"/>
      <c r="CE345" s="416"/>
      <c r="CF345" s="416"/>
      <c r="CG345" s="416"/>
    </row>
    <row r="346" spans="1:85" ht="15" customHeight="1" x14ac:dyDescent="0.2">
      <c r="A346" s="383" t="s">
        <v>160</v>
      </c>
      <c r="B346" s="152">
        <v>45260</v>
      </c>
      <c r="C346" s="184">
        <v>4.3099999999999996</v>
      </c>
      <c r="D346" s="120">
        <v>4.5999999999999996</v>
      </c>
      <c r="E346" s="21">
        <v>650</v>
      </c>
      <c r="F346" s="121">
        <v>31</v>
      </c>
      <c r="G346" s="173">
        <v>3400</v>
      </c>
      <c r="H346" s="21" t="s">
        <v>21</v>
      </c>
      <c r="I346" s="21">
        <v>2</v>
      </c>
      <c r="J346" s="83">
        <v>24</v>
      </c>
      <c r="K346" s="83">
        <v>60</v>
      </c>
      <c r="L346" s="83">
        <v>410</v>
      </c>
      <c r="M346" s="21">
        <v>4200</v>
      </c>
      <c r="N346" s="40">
        <v>4900</v>
      </c>
      <c r="O346" s="137">
        <v>15</v>
      </c>
      <c r="P346" s="40">
        <v>100</v>
      </c>
      <c r="Q346" s="42">
        <v>26000</v>
      </c>
      <c r="R346" s="173">
        <v>4500</v>
      </c>
      <c r="S346" s="21" t="s">
        <v>21</v>
      </c>
      <c r="T346" s="21">
        <v>3</v>
      </c>
      <c r="U346" s="83">
        <v>23</v>
      </c>
      <c r="V346" s="83">
        <v>60</v>
      </c>
      <c r="W346" s="83">
        <v>420</v>
      </c>
      <c r="X346" s="21">
        <v>7000</v>
      </c>
      <c r="Y346" s="40">
        <v>5100</v>
      </c>
      <c r="Z346" s="40">
        <v>15</v>
      </c>
      <c r="AA346" s="83">
        <v>130</v>
      </c>
      <c r="AB346" s="42">
        <v>23000</v>
      </c>
      <c r="AC346" s="416"/>
      <c r="AD346" s="416"/>
      <c r="AE346" s="416"/>
      <c r="AF346" s="416"/>
      <c r="AG346" s="416"/>
      <c r="AH346" s="416"/>
      <c r="AI346" s="416"/>
      <c r="AJ346" s="416"/>
      <c r="AK346" s="416"/>
      <c r="AL346" s="416"/>
      <c r="AM346" s="416"/>
      <c r="AN346" s="416"/>
      <c r="AO346" s="416"/>
      <c r="AP346" s="416"/>
      <c r="AQ346" s="416"/>
      <c r="AR346" s="416"/>
      <c r="AS346" s="416"/>
      <c r="AT346" s="416"/>
      <c r="AU346" s="416"/>
      <c r="AV346" s="416"/>
      <c r="AW346" s="416"/>
      <c r="AX346" s="416"/>
      <c r="AY346" s="416"/>
      <c r="AZ346" s="416"/>
      <c r="BA346" s="416"/>
      <c r="BB346" s="416"/>
      <c r="BC346" s="416"/>
      <c r="BD346" s="416"/>
      <c r="BE346" s="416"/>
      <c r="BF346" s="416"/>
      <c r="BG346" s="416"/>
      <c r="BH346" s="416"/>
      <c r="BI346" s="416"/>
      <c r="BJ346" s="416"/>
      <c r="BK346" s="416"/>
      <c r="BL346" s="416"/>
      <c r="BM346" s="416"/>
      <c r="BN346" s="416"/>
      <c r="BO346" s="416"/>
      <c r="BP346" s="416"/>
      <c r="BQ346" s="416"/>
      <c r="BR346" s="416"/>
      <c r="BS346" s="416"/>
      <c r="BT346" s="416"/>
      <c r="BU346" s="416"/>
      <c r="BV346" s="416"/>
      <c r="BW346" s="416"/>
      <c r="BX346" s="416"/>
      <c r="BY346" s="416"/>
      <c r="BZ346" s="416"/>
      <c r="CA346" s="416"/>
      <c r="CB346" s="416"/>
      <c r="CC346" s="416"/>
      <c r="CD346" s="416"/>
      <c r="CE346" s="416"/>
      <c r="CF346" s="416"/>
      <c r="CG346" s="416"/>
    </row>
    <row r="347" spans="1:85" ht="15" customHeight="1" x14ac:dyDescent="0.2">
      <c r="A347" s="383" t="s">
        <v>160</v>
      </c>
      <c r="B347" s="152">
        <v>45288</v>
      </c>
      <c r="C347" s="184">
        <v>5.8433333333333337</v>
      </c>
      <c r="D347" s="131">
        <v>5.7</v>
      </c>
      <c r="E347" s="113">
        <v>360</v>
      </c>
      <c r="F347" s="132">
        <v>55</v>
      </c>
      <c r="G347" s="223">
        <v>170</v>
      </c>
      <c r="H347" s="113" t="s">
        <v>21</v>
      </c>
      <c r="I347" s="113" t="s">
        <v>104</v>
      </c>
      <c r="J347" s="83">
        <v>19</v>
      </c>
      <c r="K347" s="83">
        <v>36</v>
      </c>
      <c r="L347" s="83">
        <v>230</v>
      </c>
      <c r="M347" s="138">
        <v>280</v>
      </c>
      <c r="N347" s="136">
        <v>2600</v>
      </c>
      <c r="O347" s="137">
        <v>12</v>
      </c>
      <c r="P347" s="136">
        <v>32</v>
      </c>
      <c r="Q347" s="114">
        <v>20000</v>
      </c>
      <c r="R347" s="40">
        <v>2500</v>
      </c>
      <c r="S347" s="21" t="s">
        <v>21</v>
      </c>
      <c r="T347" s="21">
        <v>1</v>
      </c>
      <c r="U347" s="83">
        <v>2.5</v>
      </c>
      <c r="V347" s="83">
        <v>2</v>
      </c>
      <c r="W347" s="83">
        <v>22</v>
      </c>
      <c r="X347" s="134">
        <v>2500</v>
      </c>
      <c r="Y347" s="134">
        <v>39</v>
      </c>
      <c r="Z347" s="134">
        <v>6</v>
      </c>
      <c r="AA347" s="83">
        <v>120</v>
      </c>
      <c r="AB347" s="42">
        <v>930</v>
      </c>
      <c r="AC347" s="416"/>
      <c r="AD347" s="416"/>
      <c r="AE347" s="416"/>
      <c r="AF347" s="416"/>
      <c r="AG347" s="416"/>
      <c r="AH347" s="416"/>
      <c r="AI347" s="416"/>
      <c r="AJ347" s="416"/>
      <c r="AK347" s="416"/>
      <c r="AL347" s="416"/>
      <c r="AM347" s="416"/>
      <c r="AN347" s="416"/>
      <c r="AO347" s="416"/>
      <c r="AP347" s="416"/>
      <c r="AQ347" s="416"/>
      <c r="AR347" s="416"/>
      <c r="AS347" s="416"/>
      <c r="AT347" s="416"/>
      <c r="AU347" s="416"/>
      <c r="AV347" s="416"/>
      <c r="AW347" s="416"/>
      <c r="AX347" s="416"/>
      <c r="AY347" s="416"/>
      <c r="AZ347" s="416"/>
      <c r="BA347" s="416"/>
      <c r="BB347" s="416"/>
      <c r="BC347" s="416"/>
      <c r="BD347" s="416"/>
      <c r="BE347" s="416"/>
      <c r="BF347" s="416"/>
      <c r="BG347" s="416"/>
      <c r="BH347" s="416"/>
      <c r="BI347" s="416"/>
      <c r="BJ347" s="416"/>
      <c r="BK347" s="416"/>
      <c r="BL347" s="416"/>
      <c r="BM347" s="416"/>
      <c r="BN347" s="416"/>
      <c r="BO347" s="416"/>
      <c r="BP347" s="416"/>
      <c r="BQ347" s="416"/>
      <c r="BR347" s="416"/>
      <c r="BS347" s="416"/>
      <c r="BT347" s="416"/>
      <c r="BU347" s="416"/>
      <c r="BV347" s="416"/>
      <c r="BW347" s="416"/>
      <c r="BX347" s="416"/>
      <c r="BY347" s="416"/>
      <c r="BZ347" s="416"/>
      <c r="CA347" s="416"/>
      <c r="CB347" s="416"/>
      <c r="CC347" s="416"/>
      <c r="CD347" s="416"/>
      <c r="CE347" s="416"/>
      <c r="CF347" s="416"/>
      <c r="CG347" s="416"/>
    </row>
    <row r="348" spans="1:85" ht="15" customHeight="1" x14ac:dyDescent="0.2">
      <c r="A348" s="383" t="s">
        <v>160</v>
      </c>
      <c r="B348" s="139">
        <v>45302</v>
      </c>
      <c r="C348" s="184">
        <v>6.7226857888639167</v>
      </c>
      <c r="D348" s="120" t="s">
        <v>21</v>
      </c>
      <c r="E348" s="21" t="s">
        <v>21</v>
      </c>
      <c r="F348" s="121" t="s">
        <v>21</v>
      </c>
      <c r="G348" s="119" t="s">
        <v>21</v>
      </c>
      <c r="H348" s="21" t="s">
        <v>21</v>
      </c>
      <c r="I348" s="21" t="s">
        <v>21</v>
      </c>
      <c r="J348" s="159" t="s">
        <v>21</v>
      </c>
      <c r="K348" s="159" t="s">
        <v>21</v>
      </c>
      <c r="L348" s="159" t="s">
        <v>21</v>
      </c>
      <c r="M348" s="21" t="s">
        <v>21</v>
      </c>
      <c r="N348" s="21" t="s">
        <v>21</v>
      </c>
      <c r="O348" s="21" t="s">
        <v>21</v>
      </c>
      <c r="P348" s="21" t="s">
        <v>21</v>
      </c>
      <c r="Q348" s="42" t="s">
        <v>21</v>
      </c>
      <c r="R348" s="173" t="s">
        <v>21</v>
      </c>
      <c r="S348" s="21" t="s">
        <v>21</v>
      </c>
      <c r="T348" s="21" t="s">
        <v>21</v>
      </c>
      <c r="U348" s="83" t="s">
        <v>21</v>
      </c>
      <c r="V348" s="83" t="s">
        <v>21</v>
      </c>
      <c r="W348" s="83" t="s">
        <v>21</v>
      </c>
      <c r="X348" s="21" t="s">
        <v>21</v>
      </c>
      <c r="Y348" s="21" t="s">
        <v>21</v>
      </c>
      <c r="Z348" s="21" t="s">
        <v>21</v>
      </c>
      <c r="AA348" s="159" t="s">
        <v>21</v>
      </c>
      <c r="AB348" s="118" t="s">
        <v>21</v>
      </c>
      <c r="AC348" s="416"/>
      <c r="AD348" s="416"/>
      <c r="AE348" s="416"/>
      <c r="AF348" s="416"/>
      <c r="AG348" s="416"/>
      <c r="AH348" s="416"/>
      <c r="AI348" s="416"/>
      <c r="AJ348" s="416"/>
      <c r="AK348" s="416"/>
      <c r="AL348" s="416"/>
      <c r="AM348" s="416"/>
      <c r="AN348" s="416"/>
      <c r="AO348" s="416"/>
      <c r="AP348" s="416"/>
      <c r="AQ348" s="416"/>
      <c r="AR348" s="416"/>
      <c r="AS348" s="416"/>
      <c r="AT348" s="416"/>
      <c r="AU348" s="416"/>
      <c r="AV348" s="416"/>
      <c r="AW348" s="416"/>
      <c r="AX348" s="416"/>
      <c r="AY348" s="416"/>
      <c r="AZ348" s="416"/>
      <c r="BA348" s="416"/>
      <c r="BB348" s="416"/>
      <c r="BC348" s="416"/>
      <c r="BD348" s="416"/>
      <c r="BE348" s="416"/>
      <c r="BF348" s="416"/>
      <c r="BG348" s="416"/>
      <c r="BH348" s="416"/>
      <c r="BI348" s="416"/>
      <c r="BJ348" s="416"/>
      <c r="BK348" s="416"/>
      <c r="BL348" s="416"/>
      <c r="BM348" s="416"/>
      <c r="BN348" s="416"/>
      <c r="BO348" s="416"/>
      <c r="BP348" s="416"/>
      <c r="BQ348" s="416"/>
      <c r="BR348" s="416"/>
      <c r="BS348" s="416"/>
      <c r="BT348" s="416"/>
      <c r="BU348" s="416"/>
      <c r="BV348" s="416"/>
      <c r="BW348" s="416"/>
      <c r="BX348" s="416"/>
      <c r="BY348" s="416"/>
      <c r="BZ348" s="416"/>
      <c r="CA348" s="416"/>
      <c r="CB348" s="416"/>
      <c r="CC348" s="416"/>
      <c r="CD348" s="416"/>
      <c r="CE348" s="416"/>
      <c r="CF348" s="416"/>
      <c r="CG348" s="416"/>
    </row>
    <row r="349" spans="1:85" ht="15" customHeight="1" x14ac:dyDescent="0.2">
      <c r="A349" s="383" t="s">
        <v>160</v>
      </c>
      <c r="B349" s="166" t="s">
        <v>161</v>
      </c>
      <c r="C349" s="184">
        <v>5.7566410173120026</v>
      </c>
      <c r="D349" s="120">
        <v>5.8</v>
      </c>
      <c r="E349" s="21">
        <v>580</v>
      </c>
      <c r="F349" s="121">
        <v>30</v>
      </c>
      <c r="G349" s="173">
        <v>80</v>
      </c>
      <c r="H349" s="21" t="s">
        <v>21</v>
      </c>
      <c r="I349" s="21" t="s">
        <v>104</v>
      </c>
      <c r="J349" s="83">
        <v>18</v>
      </c>
      <c r="K349" s="83">
        <v>37</v>
      </c>
      <c r="L349" s="83">
        <v>99</v>
      </c>
      <c r="M349" s="21">
        <v>480</v>
      </c>
      <c r="N349" s="137">
        <v>2600</v>
      </c>
      <c r="O349" s="137">
        <v>12</v>
      </c>
      <c r="P349" s="40">
        <v>15</v>
      </c>
      <c r="Q349" s="42">
        <v>16000</v>
      </c>
      <c r="R349" s="173">
        <v>2600</v>
      </c>
      <c r="S349" s="21" t="s">
        <v>21</v>
      </c>
      <c r="T349" s="21">
        <v>3</v>
      </c>
      <c r="U349" s="83">
        <v>20</v>
      </c>
      <c r="V349" s="83">
        <v>40</v>
      </c>
      <c r="W349" s="83">
        <v>220</v>
      </c>
      <c r="X349" s="21">
        <v>6800</v>
      </c>
      <c r="Y349" s="41">
        <v>2800</v>
      </c>
      <c r="Z349" s="41">
        <v>12</v>
      </c>
      <c r="AA349" s="83">
        <v>160</v>
      </c>
      <c r="AB349" s="42">
        <v>16000</v>
      </c>
      <c r="AC349" s="416"/>
      <c r="AD349" s="416"/>
      <c r="AE349" s="416"/>
      <c r="AF349" s="416"/>
      <c r="AG349" s="416"/>
      <c r="AH349" s="416"/>
      <c r="AI349" s="416"/>
      <c r="AJ349" s="416"/>
      <c r="AK349" s="416"/>
      <c r="AL349" s="416"/>
      <c r="AM349" s="416"/>
      <c r="AN349" s="416"/>
      <c r="AO349" s="416"/>
      <c r="AP349" s="416"/>
      <c r="AQ349" s="416"/>
      <c r="AR349" s="416"/>
      <c r="AS349" s="416"/>
      <c r="AT349" s="416"/>
      <c r="AU349" s="416"/>
      <c r="AV349" s="416"/>
      <c r="AW349" s="416"/>
      <c r="AX349" s="416"/>
      <c r="AY349" s="416"/>
      <c r="AZ349" s="416"/>
      <c r="BA349" s="416"/>
      <c r="BB349" s="416"/>
      <c r="BC349" s="416"/>
      <c r="BD349" s="416"/>
      <c r="BE349" s="416"/>
      <c r="BF349" s="416"/>
      <c r="BG349" s="416"/>
      <c r="BH349" s="416"/>
      <c r="BI349" s="416"/>
      <c r="BJ349" s="416"/>
      <c r="BK349" s="416"/>
      <c r="BL349" s="416"/>
      <c r="BM349" s="416"/>
      <c r="BN349" s="416"/>
      <c r="BO349" s="416"/>
      <c r="BP349" s="416"/>
      <c r="BQ349" s="416"/>
      <c r="BR349" s="416"/>
      <c r="BS349" s="416"/>
      <c r="BT349" s="416"/>
      <c r="BU349" s="416"/>
      <c r="BV349" s="416"/>
      <c r="BW349" s="416"/>
      <c r="BX349" s="416"/>
      <c r="BY349" s="416"/>
      <c r="BZ349" s="416"/>
      <c r="CA349" s="416"/>
      <c r="CB349" s="416"/>
      <c r="CC349" s="416"/>
      <c r="CD349" s="416"/>
      <c r="CE349" s="416"/>
      <c r="CF349" s="416"/>
      <c r="CG349" s="416"/>
    </row>
    <row r="350" spans="1:85" ht="15" customHeight="1" x14ac:dyDescent="0.2">
      <c r="A350" s="383" t="s">
        <v>160</v>
      </c>
      <c r="B350" s="139">
        <v>45330</v>
      </c>
      <c r="C350" s="184">
        <v>6.5376503149340204</v>
      </c>
      <c r="D350" s="120" t="s">
        <v>21</v>
      </c>
      <c r="E350" s="21" t="s">
        <v>21</v>
      </c>
      <c r="F350" s="121" t="s">
        <v>21</v>
      </c>
      <c r="G350" s="119" t="s">
        <v>21</v>
      </c>
      <c r="H350" s="21" t="s">
        <v>21</v>
      </c>
      <c r="I350" s="21" t="s">
        <v>21</v>
      </c>
      <c r="J350" s="159" t="s">
        <v>21</v>
      </c>
      <c r="K350" s="159" t="s">
        <v>21</v>
      </c>
      <c r="L350" s="159" t="s">
        <v>21</v>
      </c>
      <c r="M350" s="21" t="s">
        <v>21</v>
      </c>
      <c r="N350" s="21" t="s">
        <v>21</v>
      </c>
      <c r="O350" s="21" t="s">
        <v>21</v>
      </c>
      <c r="P350" s="21" t="s">
        <v>21</v>
      </c>
      <c r="Q350" s="42" t="s">
        <v>21</v>
      </c>
      <c r="R350" s="173" t="s">
        <v>21</v>
      </c>
      <c r="S350" s="21" t="s">
        <v>21</v>
      </c>
      <c r="T350" s="21" t="s">
        <v>21</v>
      </c>
      <c r="U350" s="83" t="s">
        <v>21</v>
      </c>
      <c r="V350" s="83" t="s">
        <v>21</v>
      </c>
      <c r="W350" s="83" t="s">
        <v>21</v>
      </c>
      <c r="X350" s="21" t="s">
        <v>21</v>
      </c>
      <c r="Y350" s="21" t="s">
        <v>21</v>
      </c>
      <c r="Z350" s="21" t="s">
        <v>21</v>
      </c>
      <c r="AA350" s="83" t="s">
        <v>21</v>
      </c>
      <c r="AB350" s="42" t="s">
        <v>21</v>
      </c>
      <c r="AC350" s="416"/>
      <c r="AD350" s="416"/>
      <c r="AE350" s="416"/>
      <c r="AF350" s="416"/>
      <c r="AG350" s="416"/>
      <c r="AH350" s="416"/>
      <c r="AI350" s="416"/>
      <c r="AJ350" s="416"/>
      <c r="AK350" s="416"/>
      <c r="AL350" s="416"/>
      <c r="AM350" s="416"/>
      <c r="AN350" s="416"/>
      <c r="AO350" s="416"/>
      <c r="AP350" s="416"/>
      <c r="AQ350" s="416"/>
      <c r="AR350" s="416"/>
      <c r="AS350" s="416"/>
      <c r="AT350" s="416"/>
      <c r="AU350" s="416"/>
      <c r="AV350" s="416"/>
      <c r="AW350" s="416"/>
      <c r="AX350" s="416"/>
      <c r="AY350" s="416"/>
      <c r="AZ350" s="416"/>
      <c r="BA350" s="416"/>
      <c r="BB350" s="416"/>
      <c r="BC350" s="416"/>
      <c r="BD350" s="416"/>
      <c r="BE350" s="416"/>
      <c r="BF350" s="416"/>
      <c r="BG350" s="416"/>
      <c r="BH350" s="416"/>
      <c r="BI350" s="416"/>
      <c r="BJ350" s="416"/>
      <c r="BK350" s="416"/>
      <c r="BL350" s="416"/>
      <c r="BM350" s="416"/>
      <c r="BN350" s="416"/>
      <c r="BO350" s="416"/>
      <c r="BP350" s="416"/>
      <c r="BQ350" s="416"/>
      <c r="BR350" s="416"/>
      <c r="BS350" s="416"/>
      <c r="BT350" s="416"/>
      <c r="BU350" s="416"/>
      <c r="BV350" s="416"/>
      <c r="BW350" s="416"/>
      <c r="BX350" s="416"/>
      <c r="BY350" s="416"/>
      <c r="BZ350" s="416"/>
      <c r="CA350" s="416"/>
      <c r="CB350" s="416"/>
      <c r="CC350" s="416"/>
      <c r="CD350" s="416"/>
      <c r="CE350" s="416"/>
      <c r="CF350" s="416"/>
      <c r="CG350" s="416"/>
    </row>
    <row r="351" spans="1:85" ht="15" customHeight="1" x14ac:dyDescent="0.2">
      <c r="A351" s="383" t="s">
        <v>160</v>
      </c>
      <c r="B351" s="166" t="s">
        <v>122</v>
      </c>
      <c r="C351" s="184" t="s">
        <v>123</v>
      </c>
      <c r="D351" s="120">
        <v>5.2</v>
      </c>
      <c r="E351" s="21">
        <v>670</v>
      </c>
      <c r="F351" s="121">
        <v>18</v>
      </c>
      <c r="G351" s="173">
        <v>320</v>
      </c>
      <c r="H351" s="21" t="s">
        <v>21</v>
      </c>
      <c r="I351" s="21">
        <v>2</v>
      </c>
      <c r="J351" s="83">
        <v>23</v>
      </c>
      <c r="K351" s="83">
        <v>49</v>
      </c>
      <c r="L351" s="83">
        <v>320</v>
      </c>
      <c r="M351" s="21">
        <v>750</v>
      </c>
      <c r="N351" s="137">
        <v>2900</v>
      </c>
      <c r="O351" s="137">
        <v>13</v>
      </c>
      <c r="P351" s="40">
        <v>100</v>
      </c>
      <c r="Q351" s="42">
        <v>18000</v>
      </c>
      <c r="R351" s="173">
        <v>2100</v>
      </c>
      <c r="S351" s="21" t="s">
        <v>21</v>
      </c>
      <c r="T351" s="21">
        <v>3</v>
      </c>
      <c r="U351" s="83">
        <v>23</v>
      </c>
      <c r="V351" s="83">
        <v>48</v>
      </c>
      <c r="W351" s="83">
        <v>350</v>
      </c>
      <c r="X351" s="21">
        <v>4500</v>
      </c>
      <c r="Y351" s="41">
        <v>3000</v>
      </c>
      <c r="Z351" s="41">
        <v>12</v>
      </c>
      <c r="AA351" s="83">
        <v>210</v>
      </c>
      <c r="AB351" s="42">
        <v>19000</v>
      </c>
      <c r="AC351" s="416"/>
      <c r="AD351" s="416"/>
      <c r="AE351" s="416"/>
      <c r="AF351" s="416"/>
      <c r="AG351" s="416"/>
      <c r="AH351" s="416"/>
      <c r="AI351" s="416"/>
      <c r="AJ351" s="416"/>
      <c r="AK351" s="416"/>
      <c r="AL351" s="416"/>
      <c r="AM351" s="416"/>
      <c r="AN351" s="416"/>
      <c r="AO351" s="416"/>
      <c r="AP351" s="416"/>
      <c r="AQ351" s="416"/>
      <c r="AR351" s="416"/>
      <c r="AS351" s="416"/>
      <c r="AT351" s="416"/>
      <c r="AU351" s="416"/>
      <c r="AV351" s="416"/>
      <c r="AW351" s="416"/>
      <c r="AX351" s="416"/>
      <c r="AY351" s="416"/>
      <c r="AZ351" s="416"/>
      <c r="BA351" s="416"/>
      <c r="BB351" s="416"/>
      <c r="BC351" s="416"/>
      <c r="BD351" s="416"/>
      <c r="BE351" s="416"/>
      <c r="BF351" s="416"/>
      <c r="BG351" s="416"/>
      <c r="BH351" s="416"/>
      <c r="BI351" s="416"/>
      <c r="BJ351" s="416"/>
      <c r="BK351" s="416"/>
      <c r="BL351" s="416"/>
      <c r="BM351" s="416"/>
      <c r="BN351" s="416"/>
      <c r="BO351" s="416"/>
      <c r="BP351" s="416"/>
      <c r="BQ351" s="416"/>
      <c r="BR351" s="416"/>
      <c r="BS351" s="416"/>
      <c r="BT351" s="416"/>
      <c r="BU351" s="416"/>
      <c r="BV351" s="416"/>
      <c r="BW351" s="416"/>
      <c r="BX351" s="416"/>
      <c r="BY351" s="416"/>
      <c r="BZ351" s="416"/>
      <c r="CA351" s="416"/>
      <c r="CB351" s="416"/>
      <c r="CC351" s="416"/>
      <c r="CD351" s="416"/>
      <c r="CE351" s="416"/>
      <c r="CF351" s="416"/>
      <c r="CG351" s="416"/>
    </row>
    <row r="352" spans="1:85" ht="15" customHeight="1" x14ac:dyDescent="0.2">
      <c r="A352" s="383" t="s">
        <v>160</v>
      </c>
      <c r="B352" s="166" t="s">
        <v>126</v>
      </c>
      <c r="C352" s="184">
        <v>5.12</v>
      </c>
      <c r="D352" s="120">
        <v>4.9000000000000004</v>
      </c>
      <c r="E352" s="120">
        <v>640</v>
      </c>
      <c r="F352" s="166">
        <v>20</v>
      </c>
      <c r="G352" s="173">
        <v>1700</v>
      </c>
      <c r="H352" s="21" t="s">
        <v>21</v>
      </c>
      <c r="I352" s="21">
        <v>1</v>
      </c>
      <c r="J352" s="83">
        <v>21</v>
      </c>
      <c r="K352" s="83">
        <v>54</v>
      </c>
      <c r="L352" s="83">
        <v>360</v>
      </c>
      <c r="M352" s="21">
        <v>630</v>
      </c>
      <c r="N352" s="40">
        <v>3900</v>
      </c>
      <c r="O352" s="41">
        <v>12</v>
      </c>
      <c r="P352" s="40">
        <v>140</v>
      </c>
      <c r="Q352" s="42">
        <v>24000</v>
      </c>
      <c r="R352" s="173">
        <v>3300</v>
      </c>
      <c r="S352" s="21" t="s">
        <v>21</v>
      </c>
      <c r="T352" s="21">
        <v>2</v>
      </c>
      <c r="U352" s="83">
        <v>22</v>
      </c>
      <c r="V352" s="83">
        <v>51</v>
      </c>
      <c r="W352" s="83">
        <v>370</v>
      </c>
      <c r="X352" s="21">
        <v>5300</v>
      </c>
      <c r="Y352" s="40">
        <v>3800</v>
      </c>
      <c r="Z352" s="41">
        <v>11</v>
      </c>
      <c r="AA352" s="83">
        <v>220</v>
      </c>
      <c r="AB352" s="42">
        <v>24000</v>
      </c>
    </row>
    <row r="353" spans="1:85" ht="15" customHeight="1" x14ac:dyDescent="0.2">
      <c r="A353" s="383" t="s">
        <v>160</v>
      </c>
      <c r="B353" s="152">
        <v>45411</v>
      </c>
      <c r="C353" s="169">
        <v>3.84</v>
      </c>
      <c r="D353" s="120">
        <v>4.5</v>
      </c>
      <c r="E353" s="120">
        <v>790</v>
      </c>
      <c r="F353" s="166">
        <v>22</v>
      </c>
      <c r="G353" s="173">
        <v>4600</v>
      </c>
      <c r="H353" s="21" t="s">
        <v>21</v>
      </c>
      <c r="I353" s="417">
        <v>2</v>
      </c>
      <c r="J353" s="195">
        <v>29</v>
      </c>
      <c r="K353" s="83">
        <v>60</v>
      </c>
      <c r="L353" s="83">
        <v>520</v>
      </c>
      <c r="M353" s="418">
        <v>2200</v>
      </c>
      <c r="N353" s="40">
        <v>3700</v>
      </c>
      <c r="O353" s="41">
        <v>15</v>
      </c>
      <c r="P353" s="40">
        <v>210</v>
      </c>
      <c r="Q353" s="42">
        <v>22000</v>
      </c>
      <c r="R353" s="173">
        <v>4400</v>
      </c>
      <c r="S353" s="21" t="s">
        <v>21</v>
      </c>
      <c r="T353" s="21">
        <v>2</v>
      </c>
      <c r="U353" s="83">
        <v>31</v>
      </c>
      <c r="V353" s="83">
        <v>57</v>
      </c>
      <c r="W353" s="83">
        <v>560</v>
      </c>
      <c r="X353" s="21">
        <v>8900</v>
      </c>
      <c r="Y353" s="41">
        <v>3600</v>
      </c>
      <c r="Z353" s="41">
        <v>16</v>
      </c>
      <c r="AA353" s="83">
        <v>310</v>
      </c>
      <c r="AB353" s="42">
        <v>23000</v>
      </c>
    </row>
    <row r="354" spans="1:85" ht="15" customHeight="1" x14ac:dyDescent="0.2">
      <c r="A354" s="383" t="s">
        <v>160</v>
      </c>
      <c r="B354" s="152">
        <v>45440</v>
      </c>
      <c r="C354" s="216">
        <v>5.03</v>
      </c>
      <c r="D354" s="120">
        <v>4.3</v>
      </c>
      <c r="E354" s="120">
        <v>840</v>
      </c>
      <c r="F354" s="166">
        <v>10</v>
      </c>
      <c r="G354" s="173">
        <v>4900</v>
      </c>
      <c r="H354" s="21" t="s">
        <v>21</v>
      </c>
      <c r="I354" s="419">
        <v>1.1000000000000001</v>
      </c>
      <c r="J354" s="195">
        <v>34</v>
      </c>
      <c r="K354" s="83">
        <v>69</v>
      </c>
      <c r="L354" s="83">
        <v>510</v>
      </c>
      <c r="M354" s="418">
        <v>1700</v>
      </c>
      <c r="N354" s="40">
        <v>4100</v>
      </c>
      <c r="O354" s="40">
        <v>17</v>
      </c>
      <c r="P354" s="40">
        <v>220</v>
      </c>
      <c r="Q354" s="42">
        <v>30000</v>
      </c>
      <c r="R354" s="173">
        <v>5200</v>
      </c>
      <c r="S354" s="21" t="s">
        <v>21</v>
      </c>
      <c r="T354" s="138">
        <v>1.9</v>
      </c>
      <c r="U354" s="83">
        <v>32</v>
      </c>
      <c r="V354" s="83">
        <v>67</v>
      </c>
      <c r="W354" s="83">
        <v>540</v>
      </c>
      <c r="X354" s="21">
        <v>9800</v>
      </c>
      <c r="Y354" s="40">
        <v>4200</v>
      </c>
      <c r="Z354" s="41">
        <v>16</v>
      </c>
      <c r="AA354" s="83">
        <v>280</v>
      </c>
      <c r="AB354" s="42">
        <v>24000</v>
      </c>
    </row>
    <row r="355" spans="1:85" ht="15" customHeight="1" x14ac:dyDescent="0.2">
      <c r="A355" s="383" t="s">
        <v>160</v>
      </c>
      <c r="B355" s="139">
        <v>45468</v>
      </c>
      <c r="C355" s="169">
        <v>4.8099999999999996</v>
      </c>
      <c r="D355" s="142">
        <v>4.7</v>
      </c>
      <c r="E355" s="142">
        <v>670</v>
      </c>
      <c r="F355" s="215">
        <v>22</v>
      </c>
      <c r="G355" s="243">
        <v>2700</v>
      </c>
      <c r="H355" s="21" t="s">
        <v>21</v>
      </c>
      <c r="I355" s="420">
        <v>1.4</v>
      </c>
      <c r="J355" s="195">
        <v>26</v>
      </c>
      <c r="K355" s="195">
        <v>51</v>
      </c>
      <c r="L355" s="195">
        <v>390</v>
      </c>
      <c r="M355" s="421">
        <v>3200</v>
      </c>
      <c r="N355" s="69">
        <v>3600</v>
      </c>
      <c r="O355" s="100">
        <v>13</v>
      </c>
      <c r="P355" s="69">
        <v>97</v>
      </c>
      <c r="Q355" s="70">
        <v>22000</v>
      </c>
      <c r="R355" s="243">
        <v>3700</v>
      </c>
      <c r="S355" s="21" t="s">
        <v>21</v>
      </c>
      <c r="T355" s="305">
        <v>2.2999999999999998</v>
      </c>
      <c r="U355" s="195">
        <v>28</v>
      </c>
      <c r="V355" s="195">
        <v>57</v>
      </c>
      <c r="W355" s="195">
        <v>450</v>
      </c>
      <c r="X355" s="57">
        <v>13000</v>
      </c>
      <c r="Y355" s="69">
        <v>3700</v>
      </c>
      <c r="Z355" s="100">
        <v>15</v>
      </c>
      <c r="AA355" s="195">
        <v>240</v>
      </c>
      <c r="AB355" s="70">
        <v>25000</v>
      </c>
    </row>
    <row r="356" spans="1:85" ht="15" customHeight="1" x14ac:dyDescent="0.2">
      <c r="A356" s="377" t="s">
        <v>160</v>
      </c>
      <c r="B356" s="376">
        <v>45496</v>
      </c>
      <c r="C356" s="328">
        <v>4.9000000000000004</v>
      </c>
      <c r="D356" s="329">
        <v>4.5</v>
      </c>
      <c r="E356" s="329">
        <v>820</v>
      </c>
      <c r="F356" s="330">
        <v>22</v>
      </c>
      <c r="G356" s="320">
        <v>4500</v>
      </c>
      <c r="H356" s="321"/>
      <c r="I356" s="367">
        <v>1.9</v>
      </c>
      <c r="J356" s="331">
        <v>33</v>
      </c>
      <c r="K356" s="331">
        <v>76</v>
      </c>
      <c r="L356" s="331">
        <v>520</v>
      </c>
      <c r="M356" s="322">
        <v>1100</v>
      </c>
      <c r="N356" s="321">
        <v>5300</v>
      </c>
      <c r="O356" s="325">
        <v>18</v>
      </c>
      <c r="P356" s="321">
        <v>110</v>
      </c>
      <c r="Q356" s="332">
        <v>31000</v>
      </c>
      <c r="R356" s="320">
        <v>2800</v>
      </c>
      <c r="S356" s="322"/>
      <c r="T356" s="333">
        <v>1.2</v>
      </c>
      <c r="U356" s="331">
        <v>17</v>
      </c>
      <c r="V356" s="331">
        <v>40</v>
      </c>
      <c r="W356" s="331">
        <v>280</v>
      </c>
      <c r="X356" s="321">
        <v>5900</v>
      </c>
      <c r="Y356" s="321">
        <v>2400</v>
      </c>
      <c r="Z356" s="321">
        <v>9.1</v>
      </c>
      <c r="AA356" s="331">
        <v>110</v>
      </c>
      <c r="AB356" s="332">
        <v>25000</v>
      </c>
    </row>
    <row r="357" spans="1:85" ht="15" customHeight="1" thickBot="1" x14ac:dyDescent="0.25">
      <c r="A357" s="218"/>
      <c r="B357" s="215"/>
      <c r="C357" s="217"/>
      <c r="D357" s="142"/>
      <c r="E357" s="57"/>
      <c r="F357" s="133"/>
      <c r="G357" s="43"/>
      <c r="H357" s="44"/>
      <c r="I357" s="44"/>
      <c r="J357" s="44"/>
      <c r="K357" s="44"/>
      <c r="L357" s="44"/>
      <c r="M357" s="44"/>
      <c r="N357" s="44"/>
      <c r="O357" s="44"/>
      <c r="P357" s="44"/>
      <c r="Q357" s="45"/>
      <c r="R357" s="43"/>
      <c r="S357" s="44"/>
      <c r="T357" s="44"/>
      <c r="U357" s="44"/>
      <c r="V357" s="44"/>
      <c r="W357" s="44"/>
      <c r="X357" s="44"/>
      <c r="Y357" s="44"/>
      <c r="Z357" s="44"/>
      <c r="AA357" s="44"/>
      <c r="AB357" s="45"/>
    </row>
    <row r="358" spans="1:85" ht="15" customHeight="1" x14ac:dyDescent="0.2">
      <c r="A358" s="10"/>
      <c r="B358" s="13" t="s">
        <v>131</v>
      </c>
      <c r="C358" s="244">
        <f>MIN(C336:C357)</f>
        <v>3.74</v>
      </c>
      <c r="D358" s="93">
        <f>MIN(D336:D357)</f>
        <v>4.2</v>
      </c>
      <c r="E358" s="14">
        <f>MIN(E336:E357)</f>
        <v>360</v>
      </c>
      <c r="F358" s="15">
        <f>MIN(F336:F357)</f>
        <v>5</v>
      </c>
      <c r="G358" s="191">
        <f>MIN(G336:G357)</f>
        <v>20</v>
      </c>
      <c r="H358" s="14" t="s">
        <v>21</v>
      </c>
      <c r="I358" s="14">
        <f t="shared" ref="I358:AB358" si="38">MIN(I336:I357)</f>
        <v>1</v>
      </c>
      <c r="J358" s="14">
        <f t="shared" si="38"/>
        <v>9.8000000000000007</v>
      </c>
      <c r="K358" s="247">
        <f t="shared" si="38"/>
        <v>32</v>
      </c>
      <c r="L358" s="247">
        <f t="shared" si="38"/>
        <v>27</v>
      </c>
      <c r="M358" s="14">
        <f t="shared" si="38"/>
        <v>40</v>
      </c>
      <c r="N358" s="14">
        <f t="shared" si="38"/>
        <v>1900</v>
      </c>
      <c r="O358" s="14">
        <f t="shared" si="38"/>
        <v>6</v>
      </c>
      <c r="P358" s="247">
        <f t="shared" si="38"/>
        <v>15</v>
      </c>
      <c r="Q358" s="15">
        <f t="shared" si="38"/>
        <v>11000</v>
      </c>
      <c r="R358" s="247">
        <f t="shared" si="38"/>
        <v>1900</v>
      </c>
      <c r="S358" s="14">
        <f t="shared" si="38"/>
        <v>0</v>
      </c>
      <c r="T358" s="14">
        <f t="shared" si="38"/>
        <v>1</v>
      </c>
      <c r="U358" s="247">
        <f t="shared" si="38"/>
        <v>2.5</v>
      </c>
      <c r="V358" s="247">
        <f t="shared" si="38"/>
        <v>2</v>
      </c>
      <c r="W358" s="247">
        <f t="shared" si="38"/>
        <v>22</v>
      </c>
      <c r="X358" s="14">
        <f t="shared" si="38"/>
        <v>570</v>
      </c>
      <c r="Y358" s="14">
        <f t="shared" si="38"/>
        <v>39</v>
      </c>
      <c r="Z358" s="14">
        <f t="shared" si="38"/>
        <v>6</v>
      </c>
      <c r="AA358" s="247">
        <f t="shared" si="38"/>
        <v>100</v>
      </c>
      <c r="AB358" s="15">
        <f t="shared" si="38"/>
        <v>930</v>
      </c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</row>
    <row r="359" spans="1:85" ht="15" customHeight="1" x14ac:dyDescent="0.2">
      <c r="A359" s="10"/>
      <c r="B359" s="116" t="s">
        <v>132</v>
      </c>
      <c r="C359" s="184">
        <f>MAX(C336:C357)</f>
        <v>6.7226857888639167</v>
      </c>
      <c r="D359" s="123">
        <f>MAX(D336:D357)</f>
        <v>7</v>
      </c>
      <c r="E359" s="21">
        <f>MAX(E336:E357)</f>
        <v>940</v>
      </c>
      <c r="F359" s="118">
        <f>MAX(F336:F357)</f>
        <v>55</v>
      </c>
      <c r="G359" s="120">
        <f>MAX(G336:G357)</f>
        <v>4900</v>
      </c>
      <c r="H359" s="21" t="s">
        <v>21</v>
      </c>
      <c r="I359" s="21">
        <f t="shared" ref="I359:AB359" si="39">MAX(I336:I357)</f>
        <v>2</v>
      </c>
      <c r="J359" s="21">
        <f t="shared" si="39"/>
        <v>34</v>
      </c>
      <c r="K359" s="159">
        <f t="shared" si="39"/>
        <v>76</v>
      </c>
      <c r="L359" s="159">
        <f t="shared" si="39"/>
        <v>740</v>
      </c>
      <c r="M359" s="21">
        <f t="shared" si="39"/>
        <v>4200</v>
      </c>
      <c r="N359" s="21">
        <f t="shared" si="39"/>
        <v>5300</v>
      </c>
      <c r="O359" s="21">
        <f t="shared" si="39"/>
        <v>19</v>
      </c>
      <c r="P359" s="159">
        <f t="shared" si="39"/>
        <v>280</v>
      </c>
      <c r="Q359" s="118">
        <f t="shared" si="39"/>
        <v>31000</v>
      </c>
      <c r="R359" s="159">
        <f t="shared" si="39"/>
        <v>5200</v>
      </c>
      <c r="S359" s="21">
        <f t="shared" si="39"/>
        <v>0</v>
      </c>
      <c r="T359" s="21">
        <f t="shared" si="39"/>
        <v>3</v>
      </c>
      <c r="U359" s="159">
        <f t="shared" si="39"/>
        <v>36</v>
      </c>
      <c r="V359" s="159">
        <f t="shared" si="39"/>
        <v>85</v>
      </c>
      <c r="W359" s="159">
        <f t="shared" si="39"/>
        <v>790</v>
      </c>
      <c r="X359" s="21">
        <f t="shared" si="39"/>
        <v>16000</v>
      </c>
      <c r="Y359" s="21">
        <f t="shared" si="39"/>
        <v>5100</v>
      </c>
      <c r="Z359" s="21">
        <f t="shared" si="39"/>
        <v>19</v>
      </c>
      <c r="AA359" s="159">
        <f t="shared" si="39"/>
        <v>310</v>
      </c>
      <c r="AB359" s="118">
        <f t="shared" si="39"/>
        <v>32000</v>
      </c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</row>
    <row r="360" spans="1:85" ht="15" customHeight="1" thickBot="1" x14ac:dyDescent="0.25">
      <c r="A360" s="10"/>
      <c r="B360" s="115" t="s">
        <v>133</v>
      </c>
      <c r="C360" s="186">
        <f>AVERAGE(C336:C357)</f>
        <v>5.0308488560554983</v>
      </c>
      <c r="D360" s="143">
        <f>AVERAGE(D336:D357)</f>
        <v>4.8599999999999994</v>
      </c>
      <c r="E360" s="222">
        <f>AVERAGE(E336:E357)</f>
        <v>690</v>
      </c>
      <c r="F360" s="252">
        <f>AVERAGE(F336:F357)</f>
        <v>24.666666666666668</v>
      </c>
      <c r="G360" s="250">
        <f>AVERAGE(G336:G357)</f>
        <v>2659.3333333333335</v>
      </c>
      <c r="H360" s="222" t="s">
        <v>21</v>
      </c>
      <c r="I360" s="222">
        <f t="shared" ref="I360:AB360" si="40">AVERAGE(I336:I357)</f>
        <v>1.6166666666666665</v>
      </c>
      <c r="J360" s="222">
        <f t="shared" si="40"/>
        <v>24.253333333333334</v>
      </c>
      <c r="K360" s="242">
        <f t="shared" si="40"/>
        <v>55.866666666666667</v>
      </c>
      <c r="L360" s="242">
        <f t="shared" si="40"/>
        <v>389.06666666666666</v>
      </c>
      <c r="M360" s="222">
        <f t="shared" si="40"/>
        <v>1496.6666666666667</v>
      </c>
      <c r="N360" s="222">
        <f t="shared" si="40"/>
        <v>3566.6666666666665</v>
      </c>
      <c r="O360" s="222">
        <f t="shared" si="40"/>
        <v>13.6</v>
      </c>
      <c r="P360" s="242">
        <f t="shared" si="40"/>
        <v>126.07142857142857</v>
      </c>
      <c r="Q360" s="252">
        <f t="shared" si="40"/>
        <v>22466.666666666668</v>
      </c>
      <c r="R360" s="242">
        <f t="shared" si="40"/>
        <v>3560</v>
      </c>
      <c r="S360" s="222" t="e">
        <f t="shared" si="40"/>
        <v>#DIV/0!</v>
      </c>
      <c r="T360" s="222">
        <f t="shared" si="40"/>
        <v>2.0933333333333333</v>
      </c>
      <c r="U360" s="242">
        <f t="shared" si="40"/>
        <v>22.833333333333332</v>
      </c>
      <c r="V360" s="242">
        <f t="shared" si="40"/>
        <v>52</v>
      </c>
      <c r="W360" s="242">
        <f t="shared" si="40"/>
        <v>396.13333333333333</v>
      </c>
      <c r="X360" s="222">
        <f t="shared" si="40"/>
        <v>7831.333333333333</v>
      </c>
      <c r="Y360" s="222">
        <f t="shared" si="40"/>
        <v>3309.2666666666669</v>
      </c>
      <c r="Z360" s="222">
        <f t="shared" si="40"/>
        <v>12.806666666666667</v>
      </c>
      <c r="AA360" s="242">
        <f t="shared" si="40"/>
        <v>195.33333333333334</v>
      </c>
      <c r="AB360" s="252">
        <f t="shared" si="40"/>
        <v>20595.333333333332</v>
      </c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</row>
    <row r="361" spans="1:85" ht="15" customHeight="1" thickBot="1" x14ac:dyDescent="0.25">
      <c r="A361" s="10"/>
      <c r="B361" s="10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</row>
    <row r="362" spans="1:85" s="125" customFormat="1" ht="15" customHeight="1" x14ac:dyDescent="0.2">
      <c r="A362" s="382" t="s">
        <v>162</v>
      </c>
      <c r="B362" s="165" t="s">
        <v>102</v>
      </c>
      <c r="C362" s="210">
        <v>4.9000000000000004</v>
      </c>
      <c r="D362" s="303">
        <v>4.7</v>
      </c>
      <c r="E362" s="37">
        <v>580</v>
      </c>
      <c r="F362" s="126">
        <v>46</v>
      </c>
      <c r="G362" s="241">
        <v>2200</v>
      </c>
      <c r="H362" s="37" t="s">
        <v>21</v>
      </c>
      <c r="I362" s="37">
        <v>1</v>
      </c>
      <c r="J362" s="304">
        <v>19</v>
      </c>
      <c r="K362" s="304">
        <v>46</v>
      </c>
      <c r="L362" s="38">
        <v>270</v>
      </c>
      <c r="M362" s="37">
        <v>1800</v>
      </c>
      <c r="N362" s="128">
        <v>2400</v>
      </c>
      <c r="O362" s="37">
        <v>10</v>
      </c>
      <c r="P362" s="38">
        <v>46</v>
      </c>
      <c r="Q362" s="39">
        <v>17000</v>
      </c>
      <c r="R362" s="241">
        <v>4300</v>
      </c>
      <c r="S362" s="14" t="s">
        <v>21</v>
      </c>
      <c r="T362" s="37">
        <v>2</v>
      </c>
      <c r="U362" s="304">
        <v>19</v>
      </c>
      <c r="V362" s="304">
        <v>49</v>
      </c>
      <c r="W362" s="304">
        <v>360</v>
      </c>
      <c r="X362" s="37">
        <v>15000</v>
      </c>
      <c r="Y362" s="128">
        <v>2500</v>
      </c>
      <c r="Z362" s="37">
        <v>11</v>
      </c>
      <c r="AA362" s="304">
        <v>190</v>
      </c>
      <c r="AB362" s="39">
        <v>17000</v>
      </c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</row>
    <row r="363" spans="1:85" s="124" customFormat="1" ht="15" customHeight="1" x14ac:dyDescent="0.2">
      <c r="A363" s="383" t="s">
        <v>162</v>
      </c>
      <c r="B363" s="166" t="s">
        <v>105</v>
      </c>
      <c r="C363" s="211">
        <v>6.02</v>
      </c>
      <c r="D363" s="123">
        <v>4.5</v>
      </c>
      <c r="E363" s="21">
        <v>700</v>
      </c>
      <c r="F363" s="118">
        <v>41</v>
      </c>
      <c r="G363" s="173">
        <v>3100</v>
      </c>
      <c r="H363" s="21" t="s">
        <v>21</v>
      </c>
      <c r="I363" s="21">
        <v>1</v>
      </c>
      <c r="J363" s="83">
        <v>21</v>
      </c>
      <c r="K363" s="83">
        <v>53</v>
      </c>
      <c r="L363" s="40">
        <v>380</v>
      </c>
      <c r="M363" s="21">
        <v>2100</v>
      </c>
      <c r="N363" s="41">
        <v>2700</v>
      </c>
      <c r="O363" s="41">
        <v>12</v>
      </c>
      <c r="P363" s="40">
        <v>72</v>
      </c>
      <c r="Q363" s="42">
        <v>18000</v>
      </c>
      <c r="R363" s="173">
        <v>4900</v>
      </c>
      <c r="S363" s="21" t="s">
        <v>21</v>
      </c>
      <c r="T363" s="21">
        <v>2</v>
      </c>
      <c r="U363" s="83">
        <v>21</v>
      </c>
      <c r="V363" s="83">
        <v>45</v>
      </c>
      <c r="W363" s="83">
        <v>360</v>
      </c>
      <c r="X363" s="21">
        <v>21000</v>
      </c>
      <c r="Y363" s="41">
        <v>3000</v>
      </c>
      <c r="Z363" s="21">
        <v>11</v>
      </c>
      <c r="AA363" s="83">
        <v>240</v>
      </c>
      <c r="AB363" s="42">
        <v>20000</v>
      </c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</row>
    <row r="364" spans="1:85" ht="15" customHeight="1" x14ac:dyDescent="0.2">
      <c r="A364" s="383" t="s">
        <v>162</v>
      </c>
      <c r="B364" s="152">
        <v>45148</v>
      </c>
      <c r="C364" s="211">
        <v>4.37</v>
      </c>
      <c r="D364" s="123">
        <v>4.0999999999999996</v>
      </c>
      <c r="E364" s="21">
        <v>770</v>
      </c>
      <c r="F364" s="118">
        <v>47</v>
      </c>
      <c r="G364" s="173">
        <v>4300</v>
      </c>
      <c r="H364" s="21" t="s">
        <v>21</v>
      </c>
      <c r="I364" s="21">
        <v>2</v>
      </c>
      <c r="J364" s="83">
        <v>24</v>
      </c>
      <c r="K364" s="83">
        <v>58</v>
      </c>
      <c r="L364" s="40">
        <v>420</v>
      </c>
      <c r="M364" s="21">
        <v>2900</v>
      </c>
      <c r="N364" s="41">
        <v>3100</v>
      </c>
      <c r="O364" s="41">
        <v>12</v>
      </c>
      <c r="P364" s="40">
        <v>160</v>
      </c>
      <c r="Q364" s="42">
        <v>21000</v>
      </c>
      <c r="R364" s="173">
        <v>4700</v>
      </c>
      <c r="S364" s="21" t="s">
        <v>21</v>
      </c>
      <c r="T364" s="21">
        <v>2</v>
      </c>
      <c r="U364" s="83">
        <v>23</v>
      </c>
      <c r="V364" s="83">
        <v>59</v>
      </c>
      <c r="W364" s="83">
        <v>420</v>
      </c>
      <c r="X364" s="21">
        <v>20000</v>
      </c>
      <c r="Y364" s="41">
        <v>3200</v>
      </c>
      <c r="Z364" s="41">
        <v>12</v>
      </c>
      <c r="AA364" s="83">
        <v>240</v>
      </c>
      <c r="AB364" s="42">
        <v>21000</v>
      </c>
    </row>
    <row r="365" spans="1:85" ht="15" customHeight="1" x14ac:dyDescent="0.2">
      <c r="A365" s="383" t="s">
        <v>162</v>
      </c>
      <c r="B365" s="166" t="s">
        <v>110</v>
      </c>
      <c r="C365" s="211">
        <v>4.43</v>
      </c>
      <c r="D365" s="123" t="s">
        <v>21</v>
      </c>
      <c r="E365" s="21" t="s">
        <v>21</v>
      </c>
      <c r="F365" s="118" t="s">
        <v>21</v>
      </c>
      <c r="G365" s="119" t="s">
        <v>21</v>
      </c>
      <c r="H365" s="21" t="s">
        <v>21</v>
      </c>
      <c r="I365" s="21" t="s">
        <v>21</v>
      </c>
      <c r="J365" s="159" t="s">
        <v>21</v>
      </c>
      <c r="K365" s="159" t="s">
        <v>21</v>
      </c>
      <c r="L365" s="21" t="s">
        <v>21</v>
      </c>
      <c r="M365" s="21" t="s">
        <v>21</v>
      </c>
      <c r="N365" s="21" t="s">
        <v>21</v>
      </c>
      <c r="O365" s="21" t="s">
        <v>21</v>
      </c>
      <c r="P365" s="21" t="s">
        <v>21</v>
      </c>
      <c r="Q365" s="118" t="s">
        <v>21</v>
      </c>
      <c r="R365" s="119" t="s">
        <v>21</v>
      </c>
      <c r="S365" s="21" t="s">
        <v>21</v>
      </c>
      <c r="T365" s="21" t="s">
        <v>21</v>
      </c>
      <c r="U365" s="159" t="s">
        <v>21</v>
      </c>
      <c r="V365" s="159" t="s">
        <v>21</v>
      </c>
      <c r="W365" s="159" t="s">
        <v>21</v>
      </c>
      <c r="X365" s="21" t="s">
        <v>21</v>
      </c>
      <c r="Y365" s="21" t="s">
        <v>21</v>
      </c>
      <c r="Z365" s="21" t="s">
        <v>21</v>
      </c>
      <c r="AA365" s="159" t="s">
        <v>21</v>
      </c>
      <c r="AB365" s="118" t="s">
        <v>21</v>
      </c>
    </row>
    <row r="366" spans="1:85" ht="15" customHeight="1" x14ac:dyDescent="0.2">
      <c r="A366" s="383" t="s">
        <v>162</v>
      </c>
      <c r="B366" s="152">
        <v>45176</v>
      </c>
      <c r="C366" s="211">
        <v>4.82</v>
      </c>
      <c r="D366" s="123">
        <v>5.0999999999999996</v>
      </c>
      <c r="E366" s="21">
        <v>680</v>
      </c>
      <c r="F366" s="118">
        <v>31</v>
      </c>
      <c r="G366" s="173">
        <v>430</v>
      </c>
      <c r="H366" s="21" t="s">
        <v>21</v>
      </c>
      <c r="I366" s="21">
        <v>1</v>
      </c>
      <c r="J366" s="83">
        <v>22</v>
      </c>
      <c r="K366" s="83">
        <v>48</v>
      </c>
      <c r="L366" s="40">
        <v>430</v>
      </c>
      <c r="M366" s="21">
        <v>900</v>
      </c>
      <c r="N366" s="41">
        <v>2500</v>
      </c>
      <c r="O366" s="41">
        <v>12</v>
      </c>
      <c r="P366" s="40">
        <v>100</v>
      </c>
      <c r="Q366" s="42">
        <v>18000</v>
      </c>
      <c r="R366" s="173">
        <v>3400</v>
      </c>
      <c r="S366" s="21" t="s">
        <v>21</v>
      </c>
      <c r="T366" s="21">
        <v>2</v>
      </c>
      <c r="U366" s="83">
        <v>24</v>
      </c>
      <c r="V366" s="83">
        <v>52</v>
      </c>
      <c r="W366" s="83">
        <v>630</v>
      </c>
      <c r="X366" s="21">
        <v>7200</v>
      </c>
      <c r="Y366" s="41">
        <v>2600</v>
      </c>
      <c r="Z366" s="41">
        <v>13</v>
      </c>
      <c r="AA366" s="83">
        <v>420</v>
      </c>
      <c r="AB366" s="42">
        <v>17000</v>
      </c>
    </row>
    <row r="367" spans="1:85" ht="15" customHeight="1" x14ac:dyDescent="0.2">
      <c r="A367" s="383" t="s">
        <v>162</v>
      </c>
      <c r="B367" s="166" t="s">
        <v>113</v>
      </c>
      <c r="C367" s="211">
        <v>4.17</v>
      </c>
      <c r="D367" s="123" t="s">
        <v>21</v>
      </c>
      <c r="E367" s="21" t="s">
        <v>21</v>
      </c>
      <c r="F367" s="118" t="s">
        <v>21</v>
      </c>
      <c r="G367" s="119" t="s">
        <v>21</v>
      </c>
      <c r="H367" s="21" t="s">
        <v>21</v>
      </c>
      <c r="I367" s="21" t="s">
        <v>21</v>
      </c>
      <c r="J367" s="159" t="s">
        <v>21</v>
      </c>
      <c r="K367" s="159" t="s">
        <v>21</v>
      </c>
      <c r="L367" s="21" t="s">
        <v>21</v>
      </c>
      <c r="M367" s="21" t="s">
        <v>21</v>
      </c>
      <c r="N367" s="21" t="s">
        <v>21</v>
      </c>
      <c r="O367" s="21" t="s">
        <v>21</v>
      </c>
      <c r="P367" s="21" t="s">
        <v>21</v>
      </c>
      <c r="Q367" s="118" t="s">
        <v>21</v>
      </c>
      <c r="R367" s="119" t="s">
        <v>21</v>
      </c>
      <c r="S367" s="21" t="s">
        <v>21</v>
      </c>
      <c r="T367" s="21" t="s">
        <v>21</v>
      </c>
      <c r="U367" s="159" t="s">
        <v>21</v>
      </c>
      <c r="V367" s="159" t="s">
        <v>21</v>
      </c>
      <c r="W367" s="159" t="s">
        <v>21</v>
      </c>
      <c r="X367" s="21" t="s">
        <v>21</v>
      </c>
      <c r="Y367" s="21" t="s">
        <v>21</v>
      </c>
      <c r="Z367" s="21" t="s">
        <v>21</v>
      </c>
      <c r="AA367" s="159" t="s">
        <v>21</v>
      </c>
      <c r="AB367" s="118" t="s">
        <v>21</v>
      </c>
    </row>
    <row r="368" spans="1:85" ht="15" customHeight="1" x14ac:dyDescent="0.2">
      <c r="A368" s="383" t="s">
        <v>162</v>
      </c>
      <c r="B368" s="166" t="s">
        <v>114</v>
      </c>
      <c r="C368" s="211">
        <v>6.05</v>
      </c>
      <c r="D368" s="123">
        <v>6.7</v>
      </c>
      <c r="E368" s="21">
        <v>420</v>
      </c>
      <c r="F368" s="118">
        <v>35</v>
      </c>
      <c r="G368" s="173">
        <v>20</v>
      </c>
      <c r="H368" s="21" t="s">
        <v>21</v>
      </c>
      <c r="I368" s="21" t="s">
        <v>104</v>
      </c>
      <c r="J368" s="83">
        <v>9.8000000000000007</v>
      </c>
      <c r="K368" s="83">
        <v>31</v>
      </c>
      <c r="L368" s="40">
        <v>56</v>
      </c>
      <c r="M368" s="21">
        <v>740</v>
      </c>
      <c r="N368" s="21">
        <v>1700</v>
      </c>
      <c r="O368" s="21">
        <v>6</v>
      </c>
      <c r="P368" s="21">
        <v>2</v>
      </c>
      <c r="Q368" s="42">
        <v>9900</v>
      </c>
      <c r="R368" s="173">
        <v>2600</v>
      </c>
      <c r="S368" s="21" t="s">
        <v>21</v>
      </c>
      <c r="T368" s="21">
        <v>2</v>
      </c>
      <c r="U368" s="83">
        <v>10</v>
      </c>
      <c r="V368" s="83">
        <v>32</v>
      </c>
      <c r="W368" s="83">
        <v>230</v>
      </c>
      <c r="X368" s="21">
        <v>5500</v>
      </c>
      <c r="Y368" s="21">
        <v>1700</v>
      </c>
      <c r="Z368" s="21">
        <v>6</v>
      </c>
      <c r="AA368" s="83">
        <v>140</v>
      </c>
      <c r="AB368" s="42">
        <v>11000</v>
      </c>
    </row>
    <row r="369" spans="1:85" ht="15" customHeight="1" x14ac:dyDescent="0.2">
      <c r="A369" s="383" t="s">
        <v>162</v>
      </c>
      <c r="B369" s="166" t="s">
        <v>116</v>
      </c>
      <c r="C369" s="211">
        <v>5.169999999999999</v>
      </c>
      <c r="D369" s="123" t="s">
        <v>21</v>
      </c>
      <c r="E369" s="21" t="s">
        <v>21</v>
      </c>
      <c r="F369" s="118" t="s">
        <v>21</v>
      </c>
      <c r="G369" s="119" t="s">
        <v>21</v>
      </c>
      <c r="H369" s="21" t="s">
        <v>21</v>
      </c>
      <c r="I369" s="21" t="s">
        <v>21</v>
      </c>
      <c r="J369" s="159" t="s">
        <v>21</v>
      </c>
      <c r="K369" s="159" t="s">
        <v>21</v>
      </c>
      <c r="L369" s="21" t="s">
        <v>21</v>
      </c>
      <c r="M369" s="21" t="s">
        <v>21</v>
      </c>
      <c r="N369" s="21" t="s">
        <v>21</v>
      </c>
      <c r="O369" s="21" t="s">
        <v>21</v>
      </c>
      <c r="P369" s="21" t="s">
        <v>21</v>
      </c>
      <c r="Q369" s="118" t="s">
        <v>21</v>
      </c>
      <c r="R369" s="119" t="s">
        <v>21</v>
      </c>
      <c r="S369" s="21" t="s">
        <v>21</v>
      </c>
      <c r="T369" s="21" t="s">
        <v>21</v>
      </c>
      <c r="U369" s="159" t="s">
        <v>21</v>
      </c>
      <c r="V369" s="159" t="s">
        <v>21</v>
      </c>
      <c r="W369" s="159" t="s">
        <v>21</v>
      </c>
      <c r="X369" s="21" t="s">
        <v>21</v>
      </c>
      <c r="Y369" s="21" t="s">
        <v>21</v>
      </c>
      <c r="Z369" s="21" t="s">
        <v>21</v>
      </c>
      <c r="AA369" s="159" t="s">
        <v>21</v>
      </c>
      <c r="AB369" s="118" t="s">
        <v>21</v>
      </c>
    </row>
    <row r="370" spans="1:85" ht="15" customHeight="1" x14ac:dyDescent="0.2">
      <c r="A370" s="383" t="s">
        <v>162</v>
      </c>
      <c r="B370" s="152" t="s">
        <v>118</v>
      </c>
      <c r="C370" s="211">
        <v>4.42</v>
      </c>
      <c r="D370" s="123">
        <v>4.7</v>
      </c>
      <c r="E370" s="21">
        <v>1300</v>
      </c>
      <c r="F370" s="118">
        <v>8</v>
      </c>
      <c r="G370" s="173">
        <v>3400</v>
      </c>
      <c r="H370" s="21" t="s">
        <v>21</v>
      </c>
      <c r="I370" s="21">
        <v>2</v>
      </c>
      <c r="J370" s="83">
        <v>56</v>
      </c>
      <c r="K370" s="83">
        <v>120</v>
      </c>
      <c r="L370" s="40">
        <v>1300</v>
      </c>
      <c r="M370" s="21">
        <v>1900</v>
      </c>
      <c r="N370" s="40">
        <v>7000</v>
      </c>
      <c r="O370" s="40">
        <v>33</v>
      </c>
      <c r="P370" s="40">
        <v>840</v>
      </c>
      <c r="Q370" s="42">
        <v>48000</v>
      </c>
      <c r="R370" s="173">
        <v>4800</v>
      </c>
      <c r="S370" s="21" t="s">
        <v>21</v>
      </c>
      <c r="T370" s="21">
        <v>3</v>
      </c>
      <c r="U370" s="83">
        <v>64</v>
      </c>
      <c r="V370" s="83">
        <v>140</v>
      </c>
      <c r="W370" s="83">
        <v>1500</v>
      </c>
      <c r="X370" s="21">
        <v>2100</v>
      </c>
      <c r="Y370" s="40">
        <v>7100</v>
      </c>
      <c r="Z370" s="40">
        <v>35</v>
      </c>
      <c r="AA370" s="83">
        <v>880</v>
      </c>
      <c r="AB370" s="42">
        <v>50000</v>
      </c>
    </row>
    <row r="371" spans="1:85" ht="15" customHeight="1" x14ac:dyDescent="0.2">
      <c r="A371" s="383" t="s">
        <v>162</v>
      </c>
      <c r="B371" s="152">
        <v>45246</v>
      </c>
      <c r="C371" s="211">
        <v>3.5633333333333339</v>
      </c>
      <c r="D371" s="123" t="s">
        <v>21</v>
      </c>
      <c r="E371" s="21" t="s">
        <v>21</v>
      </c>
      <c r="F371" s="118" t="s">
        <v>21</v>
      </c>
      <c r="G371" s="119" t="s">
        <v>21</v>
      </c>
      <c r="H371" s="21" t="s">
        <v>21</v>
      </c>
      <c r="I371" s="21" t="s">
        <v>21</v>
      </c>
      <c r="J371" s="159" t="s">
        <v>21</v>
      </c>
      <c r="K371" s="159" t="s">
        <v>21</v>
      </c>
      <c r="L371" s="21" t="s">
        <v>21</v>
      </c>
      <c r="M371" s="21" t="s">
        <v>21</v>
      </c>
      <c r="N371" s="21" t="s">
        <v>21</v>
      </c>
      <c r="O371" s="21" t="s">
        <v>21</v>
      </c>
      <c r="P371" s="21" t="s">
        <v>21</v>
      </c>
      <c r="Q371" s="118" t="s">
        <v>21</v>
      </c>
      <c r="R371" s="119" t="s">
        <v>21</v>
      </c>
      <c r="S371" s="21" t="s">
        <v>21</v>
      </c>
      <c r="T371" s="21" t="s">
        <v>21</v>
      </c>
      <c r="U371" s="159" t="s">
        <v>21</v>
      </c>
      <c r="V371" s="159" t="s">
        <v>21</v>
      </c>
      <c r="W371" s="159" t="s">
        <v>21</v>
      </c>
      <c r="X371" s="21" t="s">
        <v>21</v>
      </c>
      <c r="Y371" s="21" t="s">
        <v>21</v>
      </c>
      <c r="Z371" s="21" t="s">
        <v>21</v>
      </c>
      <c r="AA371" s="159" t="s">
        <v>21</v>
      </c>
      <c r="AB371" s="118" t="s">
        <v>21</v>
      </c>
    </row>
    <row r="372" spans="1:85" ht="15" customHeight="1" x14ac:dyDescent="0.2">
      <c r="A372" s="383" t="s">
        <v>162</v>
      </c>
      <c r="B372" s="152">
        <v>45260</v>
      </c>
      <c r="C372" s="211">
        <v>5.78</v>
      </c>
      <c r="D372" s="123">
        <v>4.9000000000000004</v>
      </c>
      <c r="E372" s="21">
        <v>480</v>
      </c>
      <c r="F372" s="118">
        <v>54</v>
      </c>
      <c r="G372" s="173">
        <v>880</v>
      </c>
      <c r="H372" s="21" t="s">
        <v>21</v>
      </c>
      <c r="I372" s="21">
        <v>2</v>
      </c>
      <c r="J372" s="83">
        <v>15</v>
      </c>
      <c r="K372" s="83">
        <v>40</v>
      </c>
      <c r="L372" s="40">
        <v>190</v>
      </c>
      <c r="M372" s="21">
        <v>3100</v>
      </c>
      <c r="N372" s="41">
        <v>2600</v>
      </c>
      <c r="O372" s="21">
        <v>10</v>
      </c>
      <c r="P372" s="40">
        <v>41</v>
      </c>
      <c r="Q372" s="42">
        <v>14000</v>
      </c>
      <c r="R372" s="173">
        <v>3900</v>
      </c>
      <c r="S372" s="21" t="s">
        <v>21</v>
      </c>
      <c r="T372" s="21">
        <v>3</v>
      </c>
      <c r="U372" s="83">
        <v>14</v>
      </c>
      <c r="V372" s="83">
        <v>40</v>
      </c>
      <c r="W372" s="83">
        <v>250</v>
      </c>
      <c r="X372" s="21">
        <v>7000</v>
      </c>
      <c r="Y372" s="41">
        <v>2500</v>
      </c>
      <c r="Z372" s="21">
        <v>10</v>
      </c>
      <c r="AA372" s="83">
        <v>100</v>
      </c>
      <c r="AB372" s="42">
        <v>12000</v>
      </c>
    </row>
    <row r="373" spans="1:85" ht="15" customHeight="1" x14ac:dyDescent="0.2">
      <c r="A373" s="383" t="s">
        <v>162</v>
      </c>
      <c r="B373" s="152">
        <v>45288</v>
      </c>
      <c r="C373" s="211">
        <v>5.8433333333333337</v>
      </c>
      <c r="D373" s="123">
        <v>5.7</v>
      </c>
      <c r="E373" s="138">
        <v>360</v>
      </c>
      <c r="F373" s="73">
        <v>55</v>
      </c>
      <c r="G373" s="223">
        <v>170</v>
      </c>
      <c r="H373" s="113" t="s">
        <v>21</v>
      </c>
      <c r="I373" s="113" t="s">
        <v>104</v>
      </c>
      <c r="J373" s="83">
        <v>19</v>
      </c>
      <c r="K373" s="83">
        <v>36</v>
      </c>
      <c r="L373" s="136">
        <v>230</v>
      </c>
      <c r="M373" s="135">
        <v>280</v>
      </c>
      <c r="N373" s="137">
        <v>2600</v>
      </c>
      <c r="O373" s="137">
        <v>12</v>
      </c>
      <c r="P373" s="136">
        <v>32</v>
      </c>
      <c r="Q373" s="76">
        <v>20000</v>
      </c>
      <c r="R373" s="173">
        <v>3600</v>
      </c>
      <c r="S373" s="21" t="s">
        <v>21</v>
      </c>
      <c r="T373" s="134">
        <v>3</v>
      </c>
      <c r="U373" s="83">
        <v>11</v>
      </c>
      <c r="V373" s="83">
        <v>30</v>
      </c>
      <c r="W373" s="83">
        <v>190</v>
      </c>
      <c r="X373" s="21">
        <v>6200</v>
      </c>
      <c r="Y373" s="41">
        <v>1900</v>
      </c>
      <c r="Z373" s="21">
        <v>10</v>
      </c>
      <c r="AA373" s="83">
        <v>150</v>
      </c>
      <c r="AB373" s="42">
        <v>9500</v>
      </c>
      <c r="AC373" s="416"/>
      <c r="AD373" s="416"/>
      <c r="AE373" s="416"/>
      <c r="AF373" s="416"/>
      <c r="AG373" s="416"/>
      <c r="AH373" s="416"/>
      <c r="AI373" s="416"/>
      <c r="AJ373" s="416"/>
      <c r="AK373" s="416"/>
      <c r="AL373" s="416"/>
      <c r="AM373" s="416"/>
      <c r="AN373" s="416"/>
      <c r="AO373" s="416"/>
      <c r="AP373" s="416"/>
      <c r="AQ373" s="416"/>
      <c r="AR373" s="416"/>
      <c r="AS373" s="416"/>
      <c r="AT373" s="416"/>
      <c r="AU373" s="416"/>
      <c r="AV373" s="416"/>
      <c r="AW373" s="416"/>
      <c r="AX373" s="416"/>
      <c r="AY373" s="416"/>
      <c r="AZ373" s="416"/>
      <c r="BA373" s="416"/>
      <c r="BB373" s="416"/>
      <c r="BC373" s="416"/>
      <c r="BD373" s="416"/>
      <c r="BE373" s="416"/>
      <c r="BF373" s="416"/>
      <c r="BG373" s="416"/>
      <c r="BH373" s="416"/>
      <c r="BI373" s="416"/>
      <c r="BJ373" s="416"/>
      <c r="BK373" s="416"/>
      <c r="BL373" s="416"/>
      <c r="BM373" s="416"/>
      <c r="BN373" s="416"/>
      <c r="BO373" s="416"/>
      <c r="BP373" s="416"/>
      <c r="BQ373" s="416"/>
      <c r="BR373" s="416"/>
      <c r="BS373" s="416"/>
      <c r="BT373" s="416"/>
      <c r="BU373" s="416"/>
      <c r="BV373" s="416"/>
      <c r="BW373" s="416"/>
      <c r="BX373" s="416"/>
      <c r="BY373" s="416"/>
      <c r="BZ373" s="416"/>
      <c r="CA373" s="416"/>
      <c r="CB373" s="416"/>
      <c r="CC373" s="416"/>
      <c r="CD373" s="416"/>
      <c r="CE373" s="416"/>
      <c r="CF373" s="416"/>
      <c r="CG373" s="416"/>
    </row>
    <row r="374" spans="1:85" ht="15" customHeight="1" x14ac:dyDescent="0.2">
      <c r="A374" s="383" t="s">
        <v>162</v>
      </c>
      <c r="B374" s="152">
        <v>45302</v>
      </c>
      <c r="C374" s="211">
        <v>6.38</v>
      </c>
      <c r="D374" s="123" t="s">
        <v>21</v>
      </c>
      <c r="E374" s="138" t="s">
        <v>21</v>
      </c>
      <c r="F374" s="73" t="s">
        <v>21</v>
      </c>
      <c r="G374" s="422" t="s">
        <v>21</v>
      </c>
      <c r="H374" s="113" t="s">
        <v>21</v>
      </c>
      <c r="I374" s="113" t="s">
        <v>21</v>
      </c>
      <c r="J374" s="159" t="s">
        <v>21</v>
      </c>
      <c r="K374" s="159" t="s">
        <v>21</v>
      </c>
      <c r="L374" s="138" t="s">
        <v>21</v>
      </c>
      <c r="M374" s="138" t="s">
        <v>21</v>
      </c>
      <c r="N374" s="138" t="s">
        <v>21</v>
      </c>
      <c r="O374" s="138" t="s">
        <v>21</v>
      </c>
      <c r="P374" s="138" t="s">
        <v>21</v>
      </c>
      <c r="Q374" s="73" t="s">
        <v>21</v>
      </c>
      <c r="R374" s="119" t="s">
        <v>21</v>
      </c>
      <c r="S374" s="21" t="s">
        <v>21</v>
      </c>
      <c r="T374" s="21" t="s">
        <v>21</v>
      </c>
      <c r="U374" s="159" t="s">
        <v>21</v>
      </c>
      <c r="V374" s="159" t="s">
        <v>21</v>
      </c>
      <c r="W374" s="159" t="s">
        <v>21</v>
      </c>
      <c r="X374" s="21" t="s">
        <v>21</v>
      </c>
      <c r="Y374" s="21" t="s">
        <v>21</v>
      </c>
      <c r="Z374" s="21" t="s">
        <v>21</v>
      </c>
      <c r="AA374" s="159" t="s">
        <v>21</v>
      </c>
      <c r="AB374" s="118" t="s">
        <v>21</v>
      </c>
      <c r="AC374" s="416"/>
      <c r="AD374" s="416"/>
      <c r="AE374" s="416"/>
      <c r="AF374" s="416"/>
      <c r="AG374" s="416"/>
      <c r="AH374" s="416"/>
      <c r="AI374" s="416"/>
      <c r="AJ374" s="416"/>
      <c r="AK374" s="416"/>
      <c r="AL374" s="416"/>
      <c r="AM374" s="416"/>
      <c r="AN374" s="416"/>
      <c r="AO374" s="416"/>
      <c r="AP374" s="416"/>
      <c r="AQ374" s="416"/>
      <c r="AR374" s="416"/>
      <c r="AS374" s="416"/>
      <c r="AT374" s="416"/>
      <c r="AU374" s="416"/>
      <c r="AV374" s="416"/>
      <c r="AW374" s="416"/>
      <c r="AX374" s="416"/>
      <c r="AY374" s="416"/>
      <c r="AZ374" s="416"/>
      <c r="BA374" s="416"/>
      <c r="BB374" s="416"/>
      <c r="BC374" s="416"/>
      <c r="BD374" s="416"/>
      <c r="BE374" s="416"/>
      <c r="BF374" s="416"/>
      <c r="BG374" s="416"/>
      <c r="BH374" s="416"/>
      <c r="BI374" s="416"/>
      <c r="BJ374" s="416"/>
      <c r="BK374" s="416"/>
      <c r="BL374" s="416"/>
      <c r="BM374" s="416"/>
      <c r="BN374" s="416"/>
      <c r="BO374" s="416"/>
      <c r="BP374" s="416"/>
      <c r="BQ374" s="416"/>
      <c r="BR374" s="416"/>
      <c r="BS374" s="416"/>
      <c r="BT374" s="416"/>
      <c r="BU374" s="416"/>
      <c r="BV374" s="416"/>
      <c r="BW374" s="416"/>
      <c r="BX374" s="416"/>
      <c r="BY374" s="416"/>
      <c r="BZ374" s="416"/>
      <c r="CA374" s="416"/>
      <c r="CB374" s="416"/>
      <c r="CC374" s="416"/>
      <c r="CD374" s="416"/>
      <c r="CE374" s="416"/>
      <c r="CF374" s="416"/>
      <c r="CG374" s="416"/>
    </row>
    <row r="375" spans="1:85" ht="15" customHeight="1" x14ac:dyDescent="0.2">
      <c r="A375" s="383" t="s">
        <v>162</v>
      </c>
      <c r="B375" s="152">
        <v>45315</v>
      </c>
      <c r="C375" s="211">
        <v>5.94</v>
      </c>
      <c r="D375" s="123">
        <v>6.3</v>
      </c>
      <c r="E375" s="138">
        <v>490</v>
      </c>
      <c r="F375" s="73">
        <v>60</v>
      </c>
      <c r="G375" s="223">
        <v>40</v>
      </c>
      <c r="H375" s="113" t="s">
        <v>21</v>
      </c>
      <c r="I375" s="113" t="s">
        <v>104</v>
      </c>
      <c r="J375" s="83">
        <v>13</v>
      </c>
      <c r="K375" s="83">
        <v>28</v>
      </c>
      <c r="L375" s="136">
        <v>61</v>
      </c>
      <c r="M375" s="135">
        <v>460</v>
      </c>
      <c r="N375" s="137">
        <v>1900</v>
      </c>
      <c r="O375" s="137">
        <v>9</v>
      </c>
      <c r="P375" s="137">
        <v>5</v>
      </c>
      <c r="Q375" s="76">
        <v>11000</v>
      </c>
      <c r="R375" s="173">
        <v>3400</v>
      </c>
      <c r="S375" s="21" t="s">
        <v>21</v>
      </c>
      <c r="T375" s="134">
        <v>4</v>
      </c>
      <c r="U375" s="83">
        <v>15</v>
      </c>
      <c r="V375" s="83">
        <v>31</v>
      </c>
      <c r="W375" s="83">
        <v>250</v>
      </c>
      <c r="X375" s="21">
        <v>8100</v>
      </c>
      <c r="Y375" s="41">
        <v>1900</v>
      </c>
      <c r="Z375" s="21">
        <v>8</v>
      </c>
      <c r="AA375" s="83">
        <v>250</v>
      </c>
      <c r="AB375" s="42">
        <v>11000</v>
      </c>
      <c r="AC375" s="416"/>
      <c r="AD375" s="416"/>
      <c r="AE375" s="416"/>
      <c r="AF375" s="416"/>
      <c r="AG375" s="416"/>
      <c r="AH375" s="416"/>
      <c r="AI375" s="416"/>
      <c r="AJ375" s="416"/>
      <c r="AK375" s="416"/>
      <c r="AL375" s="416"/>
      <c r="AM375" s="416"/>
      <c r="AN375" s="416"/>
      <c r="AO375" s="416"/>
      <c r="AP375" s="416"/>
      <c r="AQ375" s="416"/>
      <c r="AR375" s="416"/>
      <c r="AS375" s="416"/>
      <c r="AT375" s="416"/>
      <c r="AU375" s="416"/>
      <c r="AV375" s="416"/>
      <c r="AW375" s="416"/>
      <c r="AX375" s="416"/>
      <c r="AY375" s="416"/>
      <c r="AZ375" s="416"/>
      <c r="BA375" s="416"/>
      <c r="BB375" s="416"/>
      <c r="BC375" s="416"/>
      <c r="BD375" s="416"/>
      <c r="BE375" s="416"/>
      <c r="BF375" s="416"/>
      <c r="BG375" s="416"/>
      <c r="BH375" s="416"/>
      <c r="BI375" s="416"/>
      <c r="BJ375" s="416"/>
      <c r="BK375" s="416"/>
      <c r="BL375" s="416"/>
      <c r="BM375" s="416"/>
      <c r="BN375" s="416"/>
      <c r="BO375" s="416"/>
      <c r="BP375" s="416"/>
      <c r="BQ375" s="416"/>
      <c r="BR375" s="416"/>
      <c r="BS375" s="416"/>
      <c r="BT375" s="416"/>
      <c r="BU375" s="416"/>
      <c r="BV375" s="416"/>
      <c r="BW375" s="416"/>
      <c r="BX375" s="416"/>
      <c r="BY375" s="416"/>
      <c r="BZ375" s="416"/>
      <c r="CA375" s="416"/>
      <c r="CB375" s="416"/>
      <c r="CC375" s="416"/>
      <c r="CD375" s="416"/>
      <c r="CE375" s="416"/>
      <c r="CF375" s="416"/>
      <c r="CG375" s="416"/>
    </row>
    <row r="376" spans="1:85" ht="15" customHeight="1" x14ac:dyDescent="0.2">
      <c r="A376" s="383" t="s">
        <v>162</v>
      </c>
      <c r="B376" s="152">
        <v>45330</v>
      </c>
      <c r="C376" s="211">
        <v>6.73</v>
      </c>
      <c r="D376" s="123" t="s">
        <v>21</v>
      </c>
      <c r="E376" s="113" t="s">
        <v>21</v>
      </c>
      <c r="F376" s="122" t="s">
        <v>21</v>
      </c>
      <c r="G376" s="422" t="s">
        <v>21</v>
      </c>
      <c r="H376" s="113" t="s">
        <v>21</v>
      </c>
      <c r="I376" s="113" t="s">
        <v>21</v>
      </c>
      <c r="J376" s="159" t="s">
        <v>21</v>
      </c>
      <c r="K376" s="159" t="s">
        <v>21</v>
      </c>
      <c r="L376" s="138" t="s">
        <v>21</v>
      </c>
      <c r="M376" s="138" t="s">
        <v>21</v>
      </c>
      <c r="N376" s="138" t="s">
        <v>21</v>
      </c>
      <c r="O376" s="138" t="s">
        <v>21</v>
      </c>
      <c r="P376" s="138" t="s">
        <v>21</v>
      </c>
      <c r="Q376" s="73" t="s">
        <v>21</v>
      </c>
      <c r="R376" s="119" t="s">
        <v>21</v>
      </c>
      <c r="S376" s="21" t="s">
        <v>21</v>
      </c>
      <c r="T376" s="134" t="s">
        <v>21</v>
      </c>
      <c r="U376" s="83" t="s">
        <v>21</v>
      </c>
      <c r="V376" s="83" t="s">
        <v>21</v>
      </c>
      <c r="W376" s="83" t="s">
        <v>21</v>
      </c>
      <c r="X376" s="21" t="s">
        <v>21</v>
      </c>
      <c r="Y376" s="41" t="s">
        <v>21</v>
      </c>
      <c r="Z376" s="21" t="s">
        <v>21</v>
      </c>
      <c r="AA376" s="83" t="s">
        <v>21</v>
      </c>
      <c r="AB376" s="42" t="s">
        <v>21</v>
      </c>
      <c r="AC376" s="416"/>
      <c r="AD376" s="416"/>
      <c r="AE376" s="416"/>
      <c r="AF376" s="416"/>
      <c r="AG376" s="416"/>
      <c r="AH376" s="416"/>
      <c r="AI376" s="416"/>
      <c r="AJ376" s="416"/>
      <c r="AK376" s="416"/>
      <c r="AL376" s="416"/>
      <c r="AM376" s="416"/>
      <c r="AN376" s="416"/>
      <c r="AO376" s="416"/>
      <c r="AP376" s="416"/>
      <c r="AQ376" s="416"/>
      <c r="AR376" s="416"/>
      <c r="AS376" s="416"/>
      <c r="AT376" s="416"/>
      <c r="AU376" s="416"/>
      <c r="AV376" s="416"/>
      <c r="AW376" s="416"/>
      <c r="AX376" s="416"/>
      <c r="AY376" s="416"/>
      <c r="AZ376" s="416"/>
      <c r="BA376" s="416"/>
      <c r="BB376" s="416"/>
      <c r="BC376" s="416"/>
      <c r="BD376" s="416"/>
      <c r="BE376" s="416"/>
      <c r="BF376" s="416"/>
      <c r="BG376" s="416"/>
      <c r="BH376" s="416"/>
      <c r="BI376" s="416"/>
      <c r="BJ376" s="416"/>
      <c r="BK376" s="416"/>
      <c r="BL376" s="416"/>
      <c r="BM376" s="416"/>
      <c r="BN376" s="416"/>
      <c r="BO376" s="416"/>
      <c r="BP376" s="416"/>
      <c r="BQ376" s="416"/>
      <c r="BR376" s="416"/>
      <c r="BS376" s="416"/>
      <c r="BT376" s="416"/>
      <c r="BU376" s="416"/>
      <c r="BV376" s="416"/>
      <c r="BW376" s="416"/>
      <c r="BX376" s="416"/>
      <c r="BY376" s="416"/>
      <c r="BZ376" s="416"/>
      <c r="CA376" s="416"/>
      <c r="CB376" s="416"/>
      <c r="CC376" s="416"/>
      <c r="CD376" s="416"/>
      <c r="CE376" s="416"/>
      <c r="CF376" s="416"/>
      <c r="CG376" s="416"/>
    </row>
    <row r="377" spans="1:85" ht="15" customHeight="1" x14ac:dyDescent="0.2">
      <c r="A377" s="383" t="s">
        <v>162</v>
      </c>
      <c r="B377" s="152">
        <v>45344</v>
      </c>
      <c r="C377" s="211" t="s">
        <v>123</v>
      </c>
      <c r="D377" s="123">
        <v>7</v>
      </c>
      <c r="E377" s="138">
        <v>430</v>
      </c>
      <c r="F377" s="73">
        <v>22</v>
      </c>
      <c r="G377" s="173">
        <v>30</v>
      </c>
      <c r="H377" s="113" t="s">
        <v>21</v>
      </c>
      <c r="I377" s="113" t="s">
        <v>104</v>
      </c>
      <c r="J377" s="83">
        <v>10</v>
      </c>
      <c r="K377" s="83">
        <v>22</v>
      </c>
      <c r="L377" s="136">
        <v>70</v>
      </c>
      <c r="M377" s="135">
        <v>20</v>
      </c>
      <c r="N377" s="137">
        <v>1100</v>
      </c>
      <c r="O377" s="137">
        <v>6</v>
      </c>
      <c r="P377" s="136">
        <v>7</v>
      </c>
      <c r="Q377" s="76">
        <v>6400</v>
      </c>
      <c r="R377" s="173">
        <v>2100</v>
      </c>
      <c r="S377" s="21" t="s">
        <v>21</v>
      </c>
      <c r="T377" s="134">
        <v>3</v>
      </c>
      <c r="U377" s="83">
        <v>11</v>
      </c>
      <c r="V377" s="83">
        <v>23</v>
      </c>
      <c r="W377" s="83">
        <v>310</v>
      </c>
      <c r="X377" s="21">
        <v>3400</v>
      </c>
      <c r="Y377" s="41">
        <v>1200</v>
      </c>
      <c r="Z377" s="21">
        <v>6</v>
      </c>
      <c r="AA377" s="83">
        <v>310</v>
      </c>
      <c r="AB377" s="42">
        <v>7600</v>
      </c>
      <c r="AC377" s="416"/>
      <c r="AD377" s="416"/>
      <c r="AE377" s="416"/>
      <c r="AF377" s="416"/>
      <c r="AG377" s="416"/>
      <c r="AH377" s="416"/>
      <c r="AI377" s="416"/>
      <c r="AJ377" s="416"/>
      <c r="AK377" s="416"/>
      <c r="AL377" s="416"/>
      <c r="AM377" s="416"/>
      <c r="AN377" s="416"/>
      <c r="AO377" s="416"/>
      <c r="AP377" s="416"/>
      <c r="AQ377" s="416"/>
      <c r="AR377" s="416"/>
      <c r="AS377" s="416"/>
      <c r="AT377" s="416"/>
      <c r="AU377" s="416"/>
      <c r="AV377" s="416"/>
      <c r="AW377" s="416"/>
      <c r="AX377" s="416"/>
      <c r="AY377" s="416"/>
      <c r="AZ377" s="416"/>
      <c r="BA377" s="416"/>
      <c r="BB377" s="416"/>
      <c r="BC377" s="416"/>
      <c r="BD377" s="416"/>
      <c r="BE377" s="416"/>
      <c r="BF377" s="416"/>
      <c r="BG377" s="416"/>
      <c r="BH377" s="416"/>
      <c r="BI377" s="416"/>
      <c r="BJ377" s="416"/>
      <c r="BK377" s="416"/>
      <c r="BL377" s="416"/>
      <c r="BM377" s="416"/>
      <c r="BN377" s="416"/>
      <c r="BO377" s="416"/>
      <c r="BP377" s="416"/>
      <c r="BQ377" s="416"/>
      <c r="BR377" s="416"/>
      <c r="BS377" s="416"/>
      <c r="BT377" s="416"/>
      <c r="BU377" s="416"/>
      <c r="BV377" s="416"/>
      <c r="BW377" s="416"/>
      <c r="BX377" s="416"/>
      <c r="BY377" s="416"/>
      <c r="BZ377" s="416"/>
      <c r="CA377" s="416"/>
      <c r="CB377" s="416"/>
      <c r="CC377" s="416"/>
      <c r="CD377" s="416"/>
      <c r="CE377" s="416"/>
      <c r="CF377" s="416"/>
      <c r="CG377" s="416"/>
    </row>
    <row r="378" spans="1:85" ht="15" customHeight="1" x14ac:dyDescent="0.2">
      <c r="A378" s="383" t="s">
        <v>162</v>
      </c>
      <c r="B378" s="152">
        <v>45372</v>
      </c>
      <c r="C378" s="211">
        <v>5.58</v>
      </c>
      <c r="D378" s="123">
        <v>5.6</v>
      </c>
      <c r="E378" s="138">
        <v>590</v>
      </c>
      <c r="F378" s="73">
        <v>38</v>
      </c>
      <c r="G378" s="223">
        <v>180</v>
      </c>
      <c r="H378" s="21" t="s">
        <v>21</v>
      </c>
      <c r="I378" s="138">
        <v>1</v>
      </c>
      <c r="J378" s="83">
        <v>18</v>
      </c>
      <c r="K378" s="83">
        <v>41</v>
      </c>
      <c r="L378" s="136">
        <v>210</v>
      </c>
      <c r="M378" s="135">
        <v>690</v>
      </c>
      <c r="N378" s="137">
        <v>2800</v>
      </c>
      <c r="O378" s="137">
        <v>9</v>
      </c>
      <c r="P378" s="136">
        <v>43</v>
      </c>
      <c r="Q378" s="76">
        <v>17000</v>
      </c>
      <c r="R378" s="173">
        <v>4100</v>
      </c>
      <c r="S378" s="21" t="s">
        <v>21</v>
      </c>
      <c r="T378" s="134">
        <v>2</v>
      </c>
      <c r="U378" s="83">
        <v>19</v>
      </c>
      <c r="V378" s="83">
        <v>42</v>
      </c>
      <c r="W378" s="83">
        <v>350</v>
      </c>
      <c r="X378" s="21">
        <v>9400</v>
      </c>
      <c r="Y378" s="41">
        <v>2800</v>
      </c>
      <c r="Z378" s="21">
        <v>9</v>
      </c>
      <c r="AA378" s="83">
        <v>300</v>
      </c>
      <c r="AB378" s="42">
        <v>18000</v>
      </c>
      <c r="AC378" s="416"/>
      <c r="AD378" s="416"/>
      <c r="AE378" s="416"/>
      <c r="AF378" s="416"/>
      <c r="AG378" s="416"/>
      <c r="AH378" s="416"/>
      <c r="AI378" s="416"/>
      <c r="AJ378" s="416"/>
      <c r="AK378" s="416"/>
      <c r="AL378" s="416"/>
      <c r="AM378" s="416"/>
      <c r="AN378" s="416"/>
      <c r="AO378" s="416"/>
      <c r="AP378" s="416"/>
      <c r="AQ378" s="416"/>
      <c r="AR378" s="416"/>
      <c r="AS378" s="416"/>
      <c r="AT378" s="416"/>
      <c r="AU378" s="416"/>
      <c r="AV378" s="416"/>
      <c r="AW378" s="416"/>
      <c r="AX378" s="416"/>
      <c r="AY378" s="416"/>
      <c r="AZ378" s="416"/>
      <c r="BA378" s="416"/>
      <c r="BB378" s="416"/>
      <c r="BC378" s="416"/>
      <c r="BD378" s="416"/>
      <c r="BE378" s="416"/>
      <c r="BF378" s="416"/>
      <c r="BG378" s="416"/>
      <c r="BH378" s="416"/>
      <c r="BI378" s="416"/>
      <c r="BJ378" s="416"/>
      <c r="BK378" s="416"/>
      <c r="BL378" s="416"/>
      <c r="BM378" s="416"/>
      <c r="BN378" s="416"/>
      <c r="BO378" s="416"/>
      <c r="BP378" s="416"/>
      <c r="BQ378" s="416"/>
      <c r="BR378" s="416"/>
      <c r="BS378" s="416"/>
      <c r="BT378" s="416"/>
      <c r="BU378" s="416"/>
      <c r="BV378" s="416"/>
      <c r="BW378" s="416"/>
      <c r="BX378" s="416"/>
      <c r="BY378" s="416"/>
      <c r="BZ378" s="416"/>
      <c r="CA378" s="416"/>
      <c r="CB378" s="416"/>
      <c r="CC378" s="416"/>
      <c r="CD378" s="416"/>
      <c r="CE378" s="416"/>
      <c r="CF378" s="416"/>
      <c r="CG378" s="416"/>
    </row>
    <row r="379" spans="1:85" ht="15" customHeight="1" x14ac:dyDescent="0.2">
      <c r="A379" s="383" t="s">
        <v>162</v>
      </c>
      <c r="B379" s="139">
        <v>45411</v>
      </c>
      <c r="C379" s="211">
        <v>3.22</v>
      </c>
      <c r="D379" s="123">
        <v>3.7</v>
      </c>
      <c r="E379" s="138">
        <v>950</v>
      </c>
      <c r="F379" s="73">
        <v>80</v>
      </c>
      <c r="G379" s="223">
        <v>6900</v>
      </c>
      <c r="H379" s="21" t="s">
        <v>21</v>
      </c>
      <c r="I379" s="138">
        <v>2</v>
      </c>
      <c r="J379" s="83">
        <v>35</v>
      </c>
      <c r="K379" s="83">
        <v>71</v>
      </c>
      <c r="L379" s="136">
        <v>520</v>
      </c>
      <c r="M379" s="135">
        <v>7100</v>
      </c>
      <c r="N379" s="136">
        <v>4100</v>
      </c>
      <c r="O379" s="136">
        <v>17</v>
      </c>
      <c r="P379" s="136">
        <v>280</v>
      </c>
      <c r="Q379" s="76">
        <v>26000</v>
      </c>
      <c r="R379" s="173">
        <v>7300</v>
      </c>
      <c r="S379" s="21" t="s">
        <v>21</v>
      </c>
      <c r="T379" s="134">
        <v>4</v>
      </c>
      <c r="U379" s="83">
        <v>40</v>
      </c>
      <c r="V379" s="83">
        <v>73</v>
      </c>
      <c r="W379" s="83">
        <v>580</v>
      </c>
      <c r="X379" s="21">
        <v>34000</v>
      </c>
      <c r="Y379" s="69">
        <v>4400</v>
      </c>
      <c r="Z379" s="40">
        <v>19</v>
      </c>
      <c r="AA379" s="83">
        <v>490</v>
      </c>
      <c r="AB379" s="42">
        <v>29000</v>
      </c>
      <c r="AC379" s="416"/>
      <c r="AD379" s="416"/>
      <c r="AE379" s="416"/>
      <c r="AF379" s="416"/>
      <c r="AG379" s="416"/>
      <c r="AH379" s="416"/>
      <c r="AI379" s="416"/>
      <c r="AJ379" s="416"/>
      <c r="AK379" s="416"/>
      <c r="AL379" s="416"/>
      <c r="AM379" s="416"/>
      <c r="AN379" s="416"/>
      <c r="AO379" s="416"/>
      <c r="AP379" s="416"/>
      <c r="AQ379" s="416"/>
      <c r="AR379" s="416"/>
      <c r="AS379" s="416"/>
      <c r="AT379" s="416"/>
      <c r="AU379" s="416"/>
      <c r="AV379" s="416"/>
      <c r="AW379" s="416"/>
      <c r="AX379" s="416"/>
      <c r="AY379" s="416"/>
      <c r="AZ379" s="416"/>
      <c r="BA379" s="416"/>
      <c r="BB379" s="416"/>
      <c r="BC379" s="416"/>
      <c r="BD379" s="416"/>
      <c r="BE379" s="416"/>
      <c r="BF379" s="416"/>
      <c r="BG379" s="416"/>
      <c r="BH379" s="416"/>
      <c r="BI379" s="416"/>
      <c r="BJ379" s="416"/>
      <c r="BK379" s="416"/>
      <c r="BL379" s="416"/>
      <c r="BM379" s="416"/>
      <c r="BN379" s="416"/>
      <c r="BO379" s="416"/>
      <c r="BP379" s="416"/>
      <c r="BQ379" s="416"/>
      <c r="BR379" s="416"/>
      <c r="BS379" s="416"/>
      <c r="BT379" s="416"/>
      <c r="BU379" s="416"/>
      <c r="BV379" s="416"/>
      <c r="BW379" s="416"/>
      <c r="BX379" s="416"/>
      <c r="BY379" s="416"/>
      <c r="BZ379" s="416"/>
      <c r="CA379" s="416"/>
      <c r="CB379" s="416"/>
      <c r="CC379" s="416"/>
      <c r="CD379" s="416"/>
      <c r="CE379" s="416"/>
      <c r="CF379" s="416"/>
      <c r="CG379" s="416"/>
    </row>
    <row r="380" spans="1:85" ht="15" customHeight="1" x14ac:dyDescent="0.2">
      <c r="A380" s="383" t="s">
        <v>162</v>
      </c>
      <c r="B380" s="139">
        <v>45440</v>
      </c>
      <c r="C380" s="211">
        <v>5.65</v>
      </c>
      <c r="D380" s="123">
        <v>4.5999999999999996</v>
      </c>
      <c r="E380" s="138">
        <v>830</v>
      </c>
      <c r="F380" s="73">
        <v>25</v>
      </c>
      <c r="G380" s="223">
        <v>2700</v>
      </c>
      <c r="H380" s="21" t="s">
        <v>21</v>
      </c>
      <c r="I380" s="138">
        <v>1.4</v>
      </c>
      <c r="J380" s="83">
        <v>30</v>
      </c>
      <c r="K380" s="83">
        <v>62</v>
      </c>
      <c r="L380" s="136">
        <v>420</v>
      </c>
      <c r="M380" s="135">
        <v>710</v>
      </c>
      <c r="N380" s="137">
        <v>3300</v>
      </c>
      <c r="O380" s="137">
        <v>15</v>
      </c>
      <c r="P380" s="136">
        <v>160</v>
      </c>
      <c r="Q380" s="76">
        <v>25000</v>
      </c>
      <c r="R380" s="173">
        <v>4900</v>
      </c>
      <c r="S380" s="21" t="s">
        <v>21</v>
      </c>
      <c r="T380" s="135">
        <v>2.4</v>
      </c>
      <c r="U380" s="83">
        <v>29</v>
      </c>
      <c r="V380" s="83">
        <v>59</v>
      </c>
      <c r="W380" s="83">
        <v>540</v>
      </c>
      <c r="X380" s="21">
        <v>14000</v>
      </c>
      <c r="Y380" s="100">
        <v>3200</v>
      </c>
      <c r="Z380" s="41">
        <v>14</v>
      </c>
      <c r="AA380" s="83">
        <v>400</v>
      </c>
      <c r="AB380" s="42">
        <v>20000</v>
      </c>
      <c r="AC380" s="416"/>
      <c r="AD380" s="416"/>
      <c r="AE380" s="416"/>
      <c r="AF380" s="416"/>
      <c r="AG380" s="416"/>
      <c r="AH380" s="416"/>
      <c r="AI380" s="416"/>
      <c r="AJ380" s="416"/>
      <c r="AK380" s="416"/>
      <c r="AL380" s="416"/>
      <c r="AM380" s="416"/>
      <c r="AN380" s="416"/>
      <c r="AO380" s="416"/>
      <c r="AP380" s="416"/>
      <c r="AQ380" s="416"/>
      <c r="AR380" s="416"/>
      <c r="AS380" s="416"/>
      <c r="AT380" s="416"/>
      <c r="AU380" s="416"/>
      <c r="AV380" s="416"/>
      <c r="AW380" s="416"/>
      <c r="AX380" s="416"/>
      <c r="AY380" s="416"/>
      <c r="AZ380" s="416"/>
      <c r="BA380" s="416"/>
      <c r="BB380" s="416"/>
      <c r="BC380" s="416"/>
      <c r="BD380" s="416"/>
      <c r="BE380" s="416"/>
      <c r="BF380" s="416"/>
      <c r="BG380" s="416"/>
      <c r="BH380" s="416"/>
      <c r="BI380" s="416"/>
      <c r="BJ380" s="416"/>
      <c r="BK380" s="416"/>
      <c r="BL380" s="416"/>
      <c r="BM380" s="416"/>
      <c r="BN380" s="416"/>
      <c r="BO380" s="416"/>
      <c r="BP380" s="416"/>
      <c r="BQ380" s="416"/>
      <c r="BR380" s="416"/>
      <c r="BS380" s="416"/>
      <c r="BT380" s="416"/>
      <c r="BU380" s="416"/>
      <c r="BV380" s="416"/>
      <c r="BW380" s="416"/>
      <c r="BX380" s="416"/>
      <c r="BY380" s="416"/>
      <c r="BZ380" s="416"/>
      <c r="CA380" s="416"/>
      <c r="CB380" s="416"/>
      <c r="CC380" s="416"/>
      <c r="CD380" s="416"/>
      <c r="CE380" s="416"/>
      <c r="CF380" s="416"/>
      <c r="CG380" s="416"/>
    </row>
    <row r="381" spans="1:85" ht="15" customHeight="1" x14ac:dyDescent="0.2">
      <c r="A381" s="383" t="s">
        <v>162</v>
      </c>
      <c r="B381" s="139">
        <v>45468</v>
      </c>
      <c r="C381" s="220">
        <v>3.87</v>
      </c>
      <c r="D381" s="123">
        <v>4.3</v>
      </c>
      <c r="E381" s="138">
        <v>890</v>
      </c>
      <c r="F381" s="73">
        <v>56</v>
      </c>
      <c r="G381" s="223">
        <v>4300</v>
      </c>
      <c r="H381" s="21" t="s">
        <v>21</v>
      </c>
      <c r="I381" s="138">
        <v>1.7</v>
      </c>
      <c r="J381" s="83">
        <v>30</v>
      </c>
      <c r="K381" s="83">
        <v>60</v>
      </c>
      <c r="L381" s="136">
        <v>410</v>
      </c>
      <c r="M381" s="135">
        <v>4300</v>
      </c>
      <c r="N381" s="136">
        <v>3900</v>
      </c>
      <c r="O381" s="137">
        <v>15</v>
      </c>
      <c r="P381" s="136">
        <v>150</v>
      </c>
      <c r="Q381" s="76">
        <v>26000</v>
      </c>
      <c r="R381" s="173">
        <v>6000</v>
      </c>
      <c r="S381" s="21" t="s">
        <v>21</v>
      </c>
      <c r="T381" s="135">
        <v>4.3</v>
      </c>
      <c r="U381" s="83">
        <v>34</v>
      </c>
      <c r="V381" s="83">
        <v>67</v>
      </c>
      <c r="W381" s="83">
        <v>490</v>
      </c>
      <c r="X381" s="21">
        <v>31000</v>
      </c>
      <c r="Y381" s="40">
        <v>4400</v>
      </c>
      <c r="Z381" s="40">
        <v>17</v>
      </c>
      <c r="AA381" s="83">
        <v>440</v>
      </c>
      <c r="AB381" s="42">
        <v>30000</v>
      </c>
      <c r="AC381" s="416"/>
      <c r="AD381" s="416"/>
      <c r="AE381" s="416"/>
      <c r="AF381" s="416"/>
      <c r="AG381" s="416"/>
      <c r="AH381" s="416"/>
      <c r="AI381" s="416"/>
      <c r="AJ381" s="416"/>
      <c r="AK381" s="416"/>
      <c r="AL381" s="416"/>
      <c r="AM381" s="416"/>
      <c r="AN381" s="416"/>
      <c r="AO381" s="416"/>
      <c r="AP381" s="416"/>
      <c r="AQ381" s="416"/>
      <c r="AR381" s="416"/>
      <c r="AS381" s="416"/>
      <c r="AT381" s="416"/>
      <c r="AU381" s="416"/>
      <c r="AV381" s="416"/>
      <c r="AW381" s="416"/>
      <c r="AX381" s="416"/>
      <c r="AY381" s="416"/>
      <c r="AZ381" s="416"/>
      <c r="BA381" s="416"/>
      <c r="BB381" s="416"/>
      <c r="BC381" s="416"/>
      <c r="BD381" s="416"/>
      <c r="BE381" s="416"/>
      <c r="BF381" s="416"/>
      <c r="BG381" s="416"/>
      <c r="BH381" s="416"/>
      <c r="BI381" s="416"/>
      <c r="BJ381" s="416"/>
      <c r="BK381" s="416"/>
      <c r="BL381" s="416"/>
      <c r="BM381" s="416"/>
      <c r="BN381" s="416"/>
      <c r="BO381" s="416"/>
      <c r="BP381" s="416"/>
      <c r="BQ381" s="416"/>
      <c r="BR381" s="416"/>
      <c r="BS381" s="416"/>
      <c r="BT381" s="416"/>
      <c r="BU381" s="416"/>
      <c r="BV381" s="416"/>
      <c r="BW381" s="416"/>
      <c r="BX381" s="416"/>
      <c r="BY381" s="416"/>
      <c r="BZ381" s="416"/>
      <c r="CA381" s="416"/>
      <c r="CB381" s="416"/>
      <c r="CC381" s="416"/>
      <c r="CD381" s="416"/>
      <c r="CE381" s="416"/>
      <c r="CF381" s="416"/>
      <c r="CG381" s="416"/>
    </row>
    <row r="382" spans="1:85" ht="15" customHeight="1" x14ac:dyDescent="0.2">
      <c r="A382" s="377" t="s">
        <v>162</v>
      </c>
      <c r="B382" s="426">
        <v>45496</v>
      </c>
      <c r="C382" s="336">
        <v>4.6100000000000003</v>
      </c>
      <c r="D382" s="337">
        <v>4.4000000000000004</v>
      </c>
      <c r="E382" s="319">
        <v>810</v>
      </c>
      <c r="F382" s="338">
        <v>50</v>
      </c>
      <c r="G382" s="339">
        <v>5000</v>
      </c>
      <c r="H382" s="343"/>
      <c r="I382" s="319">
        <v>1.7</v>
      </c>
      <c r="J382" s="340">
        <v>32</v>
      </c>
      <c r="K382" s="340">
        <v>70</v>
      </c>
      <c r="L382" s="319">
        <v>500</v>
      </c>
      <c r="M382" s="319">
        <v>940</v>
      </c>
      <c r="N382" s="319">
        <v>4700</v>
      </c>
      <c r="O382" s="319">
        <v>16</v>
      </c>
      <c r="P382" s="319">
        <v>140</v>
      </c>
      <c r="Q382" s="338">
        <v>30000</v>
      </c>
      <c r="R382" s="341">
        <v>7400</v>
      </c>
      <c r="S382" s="325"/>
      <c r="T382" s="319">
        <v>4</v>
      </c>
      <c r="U382" s="340">
        <v>34</v>
      </c>
      <c r="V382" s="340">
        <v>78</v>
      </c>
      <c r="W382" s="340">
        <v>590</v>
      </c>
      <c r="X382" s="325">
        <v>24000</v>
      </c>
      <c r="Y382" s="325">
        <v>4400</v>
      </c>
      <c r="Z382" s="325">
        <v>18</v>
      </c>
      <c r="AA382" s="340">
        <v>370</v>
      </c>
      <c r="AB382" s="327">
        <v>24000</v>
      </c>
      <c r="AC382" s="416"/>
      <c r="AD382" s="416"/>
      <c r="AE382" s="416"/>
      <c r="AF382" s="416"/>
      <c r="AG382" s="416"/>
      <c r="AH382" s="416"/>
      <c r="AI382" s="416"/>
      <c r="AJ382" s="416"/>
      <c r="AK382" s="416"/>
      <c r="AL382" s="416"/>
      <c r="AM382" s="416"/>
      <c r="AN382" s="416"/>
      <c r="AO382" s="416"/>
      <c r="AP382" s="416"/>
      <c r="AQ382" s="416"/>
      <c r="AR382" s="416"/>
      <c r="AS382" s="416"/>
      <c r="AT382" s="416"/>
      <c r="AU382" s="416"/>
      <c r="AV382" s="416"/>
      <c r="AW382" s="416"/>
      <c r="AX382" s="416"/>
      <c r="AY382" s="416"/>
      <c r="AZ382" s="416"/>
      <c r="BA382" s="416"/>
      <c r="BB382" s="416"/>
      <c r="BC382" s="416"/>
      <c r="BD382" s="416"/>
      <c r="BE382" s="416"/>
      <c r="BF382" s="416"/>
      <c r="BG382" s="416"/>
      <c r="BH382" s="416"/>
      <c r="BI382" s="416"/>
      <c r="BJ382" s="416"/>
      <c r="BK382" s="416"/>
      <c r="BL382" s="416"/>
      <c r="BM382" s="416"/>
      <c r="BN382" s="416"/>
      <c r="BO382" s="416"/>
      <c r="BP382" s="416"/>
      <c r="BQ382" s="416"/>
      <c r="BR382" s="416"/>
      <c r="BS382" s="416"/>
      <c r="BT382" s="416"/>
      <c r="BU382" s="416"/>
      <c r="BV382" s="416"/>
      <c r="BW382" s="416"/>
      <c r="BX382" s="416"/>
      <c r="BY382" s="416"/>
      <c r="BZ382" s="416"/>
      <c r="CA382" s="416"/>
      <c r="CB382" s="416"/>
      <c r="CC382" s="416"/>
      <c r="CD382" s="416"/>
      <c r="CE382" s="416"/>
      <c r="CF382" s="416"/>
      <c r="CG382" s="416"/>
    </row>
    <row r="383" spans="1:85" s="315" customFormat="1" ht="15" customHeight="1" thickBot="1" x14ac:dyDescent="0.3">
      <c r="A383" s="423"/>
      <c r="B383" s="368"/>
      <c r="C383" s="220"/>
      <c r="D383" s="143"/>
      <c r="E383" s="222"/>
      <c r="F383" s="252"/>
      <c r="G383" s="150"/>
      <c r="H383" s="369"/>
      <c r="I383" s="138"/>
      <c r="J383" s="159"/>
      <c r="K383" s="159"/>
      <c r="L383" s="138"/>
      <c r="M383" s="138"/>
      <c r="N383" s="138"/>
      <c r="O383" s="138"/>
      <c r="P383" s="138"/>
      <c r="Q383" s="73"/>
      <c r="R383" s="119"/>
      <c r="S383" s="5"/>
      <c r="T383" s="138"/>
      <c r="U383" s="159"/>
      <c r="V383" s="159"/>
      <c r="W383" s="159"/>
      <c r="X383" s="21"/>
      <c r="Y383" s="21"/>
      <c r="Z383" s="21"/>
      <c r="AA383" s="159"/>
      <c r="AB383" s="118"/>
      <c r="AC383" s="424"/>
      <c r="AD383" s="424"/>
      <c r="AE383" s="424"/>
      <c r="AF383" s="424"/>
      <c r="AG383" s="424"/>
      <c r="AH383" s="424"/>
      <c r="AI383" s="424"/>
      <c r="AJ383" s="424"/>
      <c r="AK383" s="424"/>
      <c r="AL383" s="424"/>
      <c r="AM383" s="424"/>
      <c r="AN383" s="424"/>
      <c r="AO383" s="424"/>
      <c r="AP383" s="424"/>
      <c r="AQ383" s="424"/>
      <c r="AR383" s="424"/>
      <c r="AS383" s="424"/>
      <c r="AT383" s="424"/>
      <c r="AU383" s="424"/>
      <c r="AV383" s="424"/>
      <c r="AW383" s="424"/>
      <c r="AX383" s="424"/>
      <c r="AY383" s="424"/>
      <c r="AZ383" s="424"/>
      <c r="BA383" s="424"/>
      <c r="BB383" s="424"/>
      <c r="BC383" s="424"/>
      <c r="BD383" s="424"/>
      <c r="BE383" s="424"/>
      <c r="BF383" s="424"/>
      <c r="BG383" s="424"/>
      <c r="BH383" s="424"/>
      <c r="BI383" s="424"/>
      <c r="BJ383" s="424"/>
      <c r="BK383" s="424"/>
      <c r="BL383" s="424"/>
      <c r="BM383" s="424"/>
      <c r="BN383" s="424"/>
      <c r="BO383" s="424"/>
      <c r="BP383" s="424"/>
      <c r="BQ383" s="424"/>
      <c r="BR383" s="424"/>
      <c r="BS383" s="424"/>
      <c r="BT383" s="424"/>
      <c r="BU383" s="424"/>
      <c r="BV383" s="424"/>
      <c r="BW383" s="424"/>
      <c r="BX383" s="424"/>
      <c r="BY383" s="424"/>
      <c r="BZ383" s="424"/>
      <c r="CA383" s="424"/>
      <c r="CB383" s="424"/>
      <c r="CC383" s="424"/>
      <c r="CD383" s="424"/>
      <c r="CE383" s="424"/>
      <c r="CF383" s="424"/>
      <c r="CG383" s="424"/>
    </row>
    <row r="384" spans="1:85" ht="15" customHeight="1" x14ac:dyDescent="0.2">
      <c r="B384" s="145" t="s">
        <v>131</v>
      </c>
      <c r="C384" s="93">
        <f>MIN(C362:C383)</f>
        <v>3.22</v>
      </c>
      <c r="D384" s="221">
        <f>MIN(D362:D383)</f>
        <v>3.7</v>
      </c>
      <c r="E384" s="293">
        <f>MIN(E362:E383)</f>
        <v>360</v>
      </c>
      <c r="F384" s="294">
        <f>MIN(F362:F383)</f>
        <v>8</v>
      </c>
      <c r="G384" s="16">
        <f>MIN(G362:G383)</f>
        <v>20</v>
      </c>
      <c r="H384" s="146" t="s">
        <v>21</v>
      </c>
      <c r="I384" s="246">
        <f t="shared" ref="I384:R384" si="41">MIN(I362:I383)</f>
        <v>1</v>
      </c>
      <c r="J384" s="295">
        <f t="shared" si="41"/>
        <v>9.8000000000000007</v>
      </c>
      <c r="K384" s="295">
        <f t="shared" si="41"/>
        <v>22</v>
      </c>
      <c r="L384" s="295">
        <f t="shared" si="41"/>
        <v>56</v>
      </c>
      <c r="M384" s="297">
        <f t="shared" si="41"/>
        <v>20</v>
      </c>
      <c r="N384" s="298">
        <f t="shared" si="41"/>
        <v>1100</v>
      </c>
      <c r="O384" s="298">
        <f t="shared" si="41"/>
        <v>6</v>
      </c>
      <c r="P384" s="295">
        <f t="shared" si="41"/>
        <v>2</v>
      </c>
      <c r="Q384" s="257">
        <f t="shared" si="41"/>
        <v>6400</v>
      </c>
      <c r="R384" s="301">
        <f t="shared" si="41"/>
        <v>2100</v>
      </c>
      <c r="S384" s="14" t="s">
        <v>21</v>
      </c>
      <c r="T384" s="147">
        <f t="shared" ref="T384:AB384" si="42">MIN(T362:T383)</f>
        <v>2</v>
      </c>
      <c r="U384" s="295">
        <f t="shared" si="42"/>
        <v>10</v>
      </c>
      <c r="V384" s="295">
        <f t="shared" si="42"/>
        <v>23</v>
      </c>
      <c r="W384" s="295">
        <f t="shared" si="42"/>
        <v>190</v>
      </c>
      <c r="X384" s="14">
        <f t="shared" si="42"/>
        <v>2100</v>
      </c>
      <c r="Y384" s="256">
        <f t="shared" si="42"/>
        <v>1200</v>
      </c>
      <c r="Z384" s="256">
        <f t="shared" si="42"/>
        <v>6</v>
      </c>
      <c r="AA384" s="295">
        <f t="shared" si="42"/>
        <v>100</v>
      </c>
      <c r="AB384" s="257">
        <f t="shared" si="42"/>
        <v>7600</v>
      </c>
      <c r="AC384" s="416"/>
      <c r="AD384" s="416"/>
      <c r="AE384" s="416"/>
      <c r="AF384" s="416"/>
      <c r="AG384" s="416"/>
      <c r="AH384" s="416"/>
      <c r="AI384" s="416"/>
      <c r="AJ384" s="416"/>
      <c r="AK384" s="416"/>
      <c r="AL384" s="416"/>
      <c r="AM384" s="416"/>
      <c r="AN384" s="416"/>
      <c r="AO384" s="416"/>
      <c r="AP384" s="416"/>
      <c r="AQ384" s="416"/>
      <c r="AR384" s="416"/>
      <c r="AS384" s="416"/>
      <c r="AT384" s="416"/>
      <c r="AU384" s="416"/>
      <c r="AV384" s="416"/>
      <c r="AW384" s="416"/>
      <c r="AX384" s="416"/>
      <c r="AY384" s="416"/>
      <c r="AZ384" s="416"/>
      <c r="BA384" s="416"/>
      <c r="BB384" s="416"/>
      <c r="BC384" s="416"/>
      <c r="BD384" s="416"/>
      <c r="BE384" s="416"/>
      <c r="BF384" s="416"/>
      <c r="BG384" s="416"/>
      <c r="BH384" s="416"/>
      <c r="BI384" s="416"/>
      <c r="BJ384" s="416"/>
      <c r="BK384" s="416"/>
      <c r="BL384" s="416"/>
      <c r="BM384" s="416"/>
      <c r="BN384" s="416"/>
      <c r="BO384" s="416"/>
      <c r="BP384" s="416"/>
      <c r="BQ384" s="416"/>
      <c r="BR384" s="416"/>
      <c r="BS384" s="416"/>
      <c r="BT384" s="416"/>
      <c r="BU384" s="416"/>
      <c r="BV384" s="416"/>
      <c r="BW384" s="416"/>
      <c r="BX384" s="416"/>
      <c r="BY384" s="416"/>
      <c r="BZ384" s="416"/>
      <c r="CA384" s="416"/>
      <c r="CB384" s="416"/>
      <c r="CC384" s="416"/>
      <c r="CD384" s="416"/>
      <c r="CE384" s="416"/>
      <c r="CF384" s="416"/>
      <c r="CG384" s="416"/>
    </row>
    <row r="385" spans="1:85" ht="15" customHeight="1" x14ac:dyDescent="0.2">
      <c r="B385" s="148" t="s">
        <v>132</v>
      </c>
      <c r="C385" s="123">
        <f>MAX(C362:C383)</f>
        <v>6.73</v>
      </c>
      <c r="D385" s="123">
        <f>MAX(D362:D383)</f>
        <v>7</v>
      </c>
      <c r="E385" s="138">
        <f>MAX(E362:E383)</f>
        <v>1300</v>
      </c>
      <c r="F385" s="73">
        <f>MAX(F362:F383)</f>
        <v>80</v>
      </c>
      <c r="G385" s="119">
        <f>MAX(G362:G383)</f>
        <v>6900</v>
      </c>
      <c r="H385" s="113" t="s">
        <v>21</v>
      </c>
      <c r="I385" s="138">
        <f t="shared" ref="I385:R385" si="43">MAX(I362:I383)</f>
        <v>2</v>
      </c>
      <c r="J385" s="296">
        <f t="shared" si="43"/>
        <v>56</v>
      </c>
      <c r="K385" s="296">
        <f t="shared" si="43"/>
        <v>120</v>
      </c>
      <c r="L385" s="296">
        <f t="shared" si="43"/>
        <v>1300</v>
      </c>
      <c r="M385" s="135">
        <f t="shared" si="43"/>
        <v>7100</v>
      </c>
      <c r="N385" s="299">
        <f t="shared" si="43"/>
        <v>7000</v>
      </c>
      <c r="O385" s="299">
        <f t="shared" si="43"/>
        <v>33</v>
      </c>
      <c r="P385" s="296">
        <f t="shared" si="43"/>
        <v>840</v>
      </c>
      <c r="Q385" s="259">
        <f t="shared" si="43"/>
        <v>48000</v>
      </c>
      <c r="R385" s="302">
        <f t="shared" si="43"/>
        <v>7400</v>
      </c>
      <c r="S385" s="21" t="s">
        <v>21</v>
      </c>
      <c r="T385" s="135">
        <f t="shared" ref="T385:AB385" si="44">MAX(T362:T383)</f>
        <v>4.3</v>
      </c>
      <c r="U385" s="296">
        <f t="shared" si="44"/>
        <v>64</v>
      </c>
      <c r="V385" s="296">
        <f t="shared" si="44"/>
        <v>140</v>
      </c>
      <c r="W385" s="296">
        <f t="shared" si="44"/>
        <v>1500</v>
      </c>
      <c r="X385" s="21">
        <f t="shared" si="44"/>
        <v>34000</v>
      </c>
      <c r="Y385" s="258">
        <f t="shared" si="44"/>
        <v>7100</v>
      </c>
      <c r="Z385" s="258">
        <f t="shared" si="44"/>
        <v>35</v>
      </c>
      <c r="AA385" s="296">
        <f t="shared" si="44"/>
        <v>880</v>
      </c>
      <c r="AB385" s="259">
        <f t="shared" si="44"/>
        <v>50000</v>
      </c>
      <c r="AC385" s="416"/>
      <c r="AD385" s="416"/>
      <c r="AE385" s="416"/>
      <c r="AF385" s="416"/>
      <c r="AG385" s="416"/>
      <c r="AH385" s="416"/>
      <c r="AI385" s="416"/>
      <c r="AJ385" s="416"/>
      <c r="AK385" s="416"/>
      <c r="AL385" s="416"/>
      <c r="AM385" s="416"/>
      <c r="AN385" s="416"/>
      <c r="AO385" s="416"/>
      <c r="AP385" s="416"/>
      <c r="AQ385" s="416"/>
      <c r="AR385" s="416"/>
      <c r="AS385" s="416"/>
      <c r="AT385" s="416"/>
      <c r="AU385" s="416"/>
      <c r="AV385" s="416"/>
      <c r="AW385" s="416"/>
      <c r="AX385" s="416"/>
      <c r="AY385" s="416"/>
      <c r="AZ385" s="416"/>
      <c r="BA385" s="416"/>
      <c r="BB385" s="416"/>
      <c r="BC385" s="416"/>
      <c r="BD385" s="416"/>
      <c r="BE385" s="416"/>
      <c r="BF385" s="416"/>
      <c r="BG385" s="416"/>
      <c r="BH385" s="416"/>
      <c r="BI385" s="416"/>
      <c r="BJ385" s="416"/>
      <c r="BK385" s="416"/>
      <c r="BL385" s="416"/>
      <c r="BM385" s="416"/>
      <c r="BN385" s="416"/>
      <c r="BO385" s="416"/>
      <c r="BP385" s="416"/>
      <c r="BQ385" s="416"/>
      <c r="BR385" s="416"/>
      <c r="BS385" s="416"/>
      <c r="BT385" s="416"/>
      <c r="BU385" s="416"/>
      <c r="BV385" s="416"/>
      <c r="BW385" s="416"/>
      <c r="BX385" s="416"/>
      <c r="BY385" s="416"/>
      <c r="BZ385" s="416"/>
      <c r="CA385" s="416"/>
      <c r="CB385" s="416"/>
      <c r="CC385" s="416"/>
      <c r="CD385" s="416"/>
      <c r="CE385" s="416"/>
      <c r="CF385" s="416"/>
      <c r="CG385" s="416"/>
    </row>
    <row r="386" spans="1:85" ht="15" customHeight="1" thickBot="1" x14ac:dyDescent="0.25">
      <c r="B386" s="149" t="s">
        <v>133</v>
      </c>
      <c r="C386" s="143">
        <f>AVERAGE(C362:C383)</f>
        <v>5.0758333333333336</v>
      </c>
      <c r="D386" s="143">
        <f>AVERAGE(D362:D383)</f>
        <v>5.0866666666666669</v>
      </c>
      <c r="E386" s="222">
        <f>AVERAGE(E362:E383)</f>
        <v>685.33333333333337</v>
      </c>
      <c r="F386" s="252">
        <f>AVERAGE(F362:F383)</f>
        <v>43.2</v>
      </c>
      <c r="G386" s="255">
        <f>AVERAGE(G362:G383)</f>
        <v>2243.3333333333335</v>
      </c>
      <c r="H386" s="111" t="s">
        <v>21</v>
      </c>
      <c r="I386" s="222">
        <f t="shared" ref="I386:R386" si="45">AVERAGE(I362:I383)</f>
        <v>1.5272727272727273</v>
      </c>
      <c r="J386" s="260">
        <f t="shared" si="45"/>
        <v>23.586666666666666</v>
      </c>
      <c r="K386" s="260">
        <f t="shared" si="45"/>
        <v>52.4</v>
      </c>
      <c r="L386" s="260">
        <f t="shared" si="45"/>
        <v>364.46666666666664</v>
      </c>
      <c r="M386" s="300">
        <f t="shared" si="45"/>
        <v>1862.6666666666667</v>
      </c>
      <c r="N386" s="262">
        <f t="shared" si="45"/>
        <v>3093.3333333333335</v>
      </c>
      <c r="O386" s="262">
        <f t="shared" si="45"/>
        <v>12.933333333333334</v>
      </c>
      <c r="P386" s="260">
        <f t="shared" si="45"/>
        <v>138.53333333333333</v>
      </c>
      <c r="Q386" s="263">
        <f t="shared" si="45"/>
        <v>20486.666666666668</v>
      </c>
      <c r="R386" s="261">
        <f t="shared" si="45"/>
        <v>4493.333333333333</v>
      </c>
      <c r="S386" s="44" t="s">
        <v>21</v>
      </c>
      <c r="T386" s="300">
        <f t="shared" ref="T386:AB386" si="46">AVERAGE(T362:T383)</f>
        <v>2.8466666666666662</v>
      </c>
      <c r="U386" s="260">
        <f t="shared" si="46"/>
        <v>24.533333333333335</v>
      </c>
      <c r="V386" s="260">
        <f t="shared" si="46"/>
        <v>54.666666666666664</v>
      </c>
      <c r="W386" s="260">
        <f t="shared" si="46"/>
        <v>470</v>
      </c>
      <c r="X386" s="222">
        <f t="shared" si="46"/>
        <v>13860</v>
      </c>
      <c r="Y386" s="262">
        <f t="shared" si="46"/>
        <v>3120</v>
      </c>
      <c r="Z386" s="262">
        <f t="shared" si="46"/>
        <v>13.266666666666667</v>
      </c>
      <c r="AA386" s="260">
        <f t="shared" si="46"/>
        <v>328</v>
      </c>
      <c r="AB386" s="263">
        <f t="shared" si="46"/>
        <v>19806.666666666668</v>
      </c>
      <c r="AC386" s="416"/>
      <c r="AD386" s="416"/>
      <c r="AE386" s="416"/>
      <c r="AF386" s="416"/>
      <c r="AG386" s="416"/>
      <c r="AH386" s="416"/>
      <c r="AI386" s="416"/>
      <c r="AJ386" s="416"/>
      <c r="AK386" s="416"/>
      <c r="AL386" s="416"/>
      <c r="AM386" s="416"/>
      <c r="AN386" s="416"/>
      <c r="AO386" s="416"/>
      <c r="AP386" s="416"/>
      <c r="AQ386" s="416"/>
      <c r="AR386" s="416"/>
      <c r="AS386" s="416"/>
      <c r="AT386" s="416"/>
      <c r="AU386" s="416"/>
      <c r="AV386" s="416"/>
      <c r="AW386" s="416"/>
      <c r="AX386" s="416"/>
      <c r="AY386" s="416"/>
      <c r="AZ386" s="416"/>
      <c r="BA386" s="416"/>
      <c r="BB386" s="416"/>
      <c r="BC386" s="416"/>
      <c r="BD386" s="416"/>
      <c r="BE386" s="416"/>
      <c r="BF386" s="416"/>
      <c r="BG386" s="416"/>
      <c r="BH386" s="416"/>
      <c r="BI386" s="416"/>
      <c r="BJ386" s="416"/>
      <c r="BK386" s="416"/>
      <c r="BL386" s="416"/>
      <c r="BM386" s="416"/>
      <c r="BN386" s="416"/>
      <c r="BO386" s="416"/>
      <c r="BP386" s="416"/>
      <c r="BQ386" s="416"/>
      <c r="BR386" s="416"/>
      <c r="BS386" s="416"/>
      <c r="BT386" s="416"/>
      <c r="BU386" s="416"/>
      <c r="BV386" s="416"/>
      <c r="BW386" s="416"/>
      <c r="BX386" s="416"/>
      <c r="BY386" s="416"/>
      <c r="BZ386" s="416"/>
      <c r="CA386" s="416"/>
      <c r="CB386" s="416"/>
      <c r="CC386" s="416"/>
      <c r="CD386" s="416"/>
      <c r="CE386" s="416"/>
      <c r="CF386" s="416"/>
      <c r="CG386" s="416"/>
    </row>
    <row r="387" spans="1:85" ht="12.6" customHeight="1" x14ac:dyDescent="0.2">
      <c r="D387" s="9"/>
      <c r="E387" s="9"/>
      <c r="F387" s="9"/>
      <c r="G387" s="416"/>
      <c r="H387" s="9"/>
      <c r="I387" s="9"/>
      <c r="J387" s="425"/>
      <c r="K387" s="425"/>
      <c r="L387" s="425"/>
      <c r="M387" s="140"/>
      <c r="N387" s="425"/>
      <c r="O387" s="425"/>
      <c r="P387" s="425"/>
      <c r="Q387" s="425"/>
      <c r="R387" s="425"/>
      <c r="T387" s="141"/>
      <c r="U387" s="425"/>
      <c r="V387" s="425"/>
      <c r="W387" s="425"/>
      <c r="Y387" s="425"/>
      <c r="Z387" s="425"/>
      <c r="AA387" s="425"/>
      <c r="AB387" s="425"/>
      <c r="AC387" s="416"/>
      <c r="AD387" s="416"/>
      <c r="AE387" s="416"/>
      <c r="AF387" s="416"/>
      <c r="AG387" s="416"/>
      <c r="AH387" s="416"/>
      <c r="AI387" s="416"/>
      <c r="AJ387" s="416"/>
      <c r="AK387" s="416"/>
      <c r="AL387" s="416"/>
      <c r="AM387" s="416"/>
      <c r="AN387" s="416"/>
      <c r="AO387" s="416"/>
      <c r="AP387" s="416"/>
      <c r="AQ387" s="416"/>
      <c r="AR387" s="416"/>
      <c r="AS387" s="416"/>
      <c r="AT387" s="416"/>
      <c r="AU387" s="416"/>
      <c r="AV387" s="416"/>
      <c r="AW387" s="416"/>
      <c r="AX387" s="416"/>
      <c r="AY387" s="416"/>
      <c r="AZ387" s="416"/>
      <c r="BA387" s="416"/>
      <c r="BB387" s="416"/>
      <c r="BC387" s="416"/>
      <c r="BD387" s="416"/>
      <c r="BE387" s="416"/>
      <c r="BF387" s="416"/>
      <c r="BG387" s="416"/>
      <c r="BH387" s="416"/>
      <c r="BI387" s="416"/>
      <c r="BJ387" s="416"/>
      <c r="BK387" s="416"/>
      <c r="BL387" s="416"/>
      <c r="BM387" s="416"/>
      <c r="BN387" s="416"/>
      <c r="BO387" s="416"/>
      <c r="BP387" s="416"/>
      <c r="BQ387" s="416"/>
      <c r="BR387" s="416"/>
      <c r="BS387" s="416"/>
      <c r="BT387" s="416"/>
      <c r="BU387" s="416"/>
      <c r="BV387" s="416"/>
      <c r="BW387" s="416"/>
      <c r="BX387" s="416"/>
      <c r="BY387" s="416"/>
      <c r="BZ387" s="416"/>
      <c r="CA387" s="416"/>
      <c r="CB387" s="416"/>
      <c r="CC387" s="416"/>
      <c r="CD387" s="416"/>
      <c r="CE387" s="416"/>
      <c r="CF387" s="416"/>
      <c r="CG387" s="416"/>
    </row>
    <row r="388" spans="1:85" ht="12.6" customHeight="1" x14ac:dyDescent="0.2">
      <c r="A388" s="9"/>
      <c r="B388" s="10"/>
      <c r="C388" s="7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</row>
    <row r="389" spans="1:85" ht="12.6" customHeight="1" x14ac:dyDescent="0.2"/>
    <row r="390" spans="1:85" ht="38.25" customHeight="1" x14ac:dyDescent="0.2">
      <c r="A390" s="428" t="s">
        <v>163</v>
      </c>
      <c r="B390" s="428"/>
      <c r="C390" s="435" t="s">
        <v>164</v>
      </c>
      <c r="D390" s="435"/>
      <c r="E390" s="435"/>
      <c r="F390" s="435"/>
      <c r="G390" s="435"/>
      <c r="H390" s="435"/>
      <c r="I390" s="435"/>
      <c r="J390" s="435"/>
      <c r="K390" s="435"/>
      <c r="L390" s="435"/>
      <c r="M390" s="435"/>
      <c r="N390" s="435"/>
      <c r="O390" s="435"/>
      <c r="P390" s="435"/>
      <c r="Q390" s="435"/>
      <c r="R390" s="435"/>
      <c r="S390" s="435"/>
      <c r="T390" s="435"/>
      <c r="U390" s="435"/>
      <c r="V390" s="435"/>
      <c r="W390" s="435"/>
      <c r="X390" s="435"/>
      <c r="Y390" s="435"/>
      <c r="Z390" s="435"/>
      <c r="AA390" s="435"/>
      <c r="AB390" s="435"/>
    </row>
    <row r="391" spans="1:85" ht="24.95" customHeight="1" x14ac:dyDescent="0.2">
      <c r="A391" s="428"/>
      <c r="B391" s="428"/>
      <c r="C391" s="436" t="s">
        <v>165</v>
      </c>
      <c r="D391" s="436"/>
      <c r="E391" s="436"/>
      <c r="F391" s="436"/>
      <c r="G391" s="436"/>
      <c r="H391" s="436"/>
      <c r="I391" s="436"/>
      <c r="J391" s="436"/>
      <c r="K391" s="436"/>
      <c r="L391" s="436"/>
      <c r="M391" s="436"/>
      <c r="N391" s="436"/>
      <c r="O391" s="436"/>
      <c r="P391" s="436"/>
      <c r="Q391" s="436"/>
      <c r="R391" s="436"/>
      <c r="S391" s="436"/>
      <c r="T391" s="436"/>
      <c r="U391" s="436"/>
      <c r="V391" s="436"/>
      <c r="W391" s="436"/>
      <c r="X391" s="436"/>
      <c r="Y391" s="436"/>
      <c r="Z391" s="436"/>
      <c r="AA391" s="436"/>
      <c r="AB391" s="436"/>
    </row>
    <row r="392" spans="1:85" ht="24.95" customHeight="1" x14ac:dyDescent="0.2">
      <c r="A392" s="428"/>
      <c r="B392" s="428"/>
      <c r="C392" s="436" t="s">
        <v>166</v>
      </c>
      <c r="D392" s="436"/>
      <c r="E392" s="436"/>
      <c r="F392" s="436"/>
      <c r="G392" s="436"/>
      <c r="H392" s="436"/>
      <c r="I392" s="436"/>
      <c r="J392" s="436"/>
      <c r="K392" s="436"/>
      <c r="L392" s="436"/>
      <c r="M392" s="436"/>
      <c r="N392" s="436"/>
      <c r="O392" s="436"/>
      <c r="P392" s="436"/>
      <c r="Q392" s="436"/>
      <c r="R392" s="436"/>
      <c r="S392" s="436"/>
      <c r="T392" s="436"/>
      <c r="U392" s="436"/>
      <c r="V392" s="436"/>
      <c r="W392" s="436"/>
      <c r="X392" s="436"/>
      <c r="Y392" s="436"/>
      <c r="Z392" s="436"/>
      <c r="AA392" s="436"/>
      <c r="AB392" s="436"/>
    </row>
    <row r="393" spans="1:85" ht="12.6" customHeight="1" x14ac:dyDescent="0.2"/>
    <row r="394" spans="1:85" ht="12.6" customHeight="1" x14ac:dyDescent="0.2">
      <c r="C394" s="5"/>
    </row>
    <row r="395" spans="1:85" ht="12.6" customHeight="1" x14ac:dyDescent="0.2"/>
    <row r="396" spans="1:85" ht="12.6" customHeight="1" x14ac:dyDescent="0.2"/>
    <row r="397" spans="1:85" ht="15" customHeight="1" x14ac:dyDescent="0.2"/>
  </sheetData>
  <mergeCells count="13">
    <mergeCell ref="R1:AB1"/>
    <mergeCell ref="D1:F1"/>
    <mergeCell ref="G1:Q1"/>
    <mergeCell ref="G2:H2"/>
    <mergeCell ref="R2:S2"/>
    <mergeCell ref="A390:B392"/>
    <mergeCell ref="G3:H3"/>
    <mergeCell ref="R3:S3"/>
    <mergeCell ref="G4:H4"/>
    <mergeCell ref="R4:S4"/>
    <mergeCell ref="C390:AB390"/>
    <mergeCell ref="C391:AB391"/>
    <mergeCell ref="C392:AB392"/>
  </mergeCells>
  <phoneticPr fontId="13" type="noConversion"/>
  <conditionalFormatting sqref="A69:C74 X83 AA83 A134:C139 A199:C204 A264:C269 X12:X62 A12:A67 X67 A78:A132 M79:N94 Y79:Y94 W79:W110 U79:U115 Q79:Q118 J79:J121 O79:O122 AB81:AB95 B83 P83 N144:N164 AB144:AB179 X145:X159 B146:C146 Q146:Q174 D146:D175 B148:C148 E213:Q213 X274:X308 B275:C275 B276 C276:C327 B278 B280 N281:N306 B282 Q283:Q297 AB283:AB300 B284 P284 AA284 D199:E200 R147:S147">
    <cfRule type="containsText" dxfId="312" priority="1059" operator="containsText" text="#">
      <formula>NOT(ISERROR(SEARCH("#",A12)))</formula>
    </cfRule>
  </conditionalFormatting>
  <conditionalFormatting sqref="A11:X11 Y11:AB14 B12:W12 B13:V13 D14:K19 D21:K22 A69:Y77 Z69:AB79 B78:Y78 B79:I79 R79:T81 K79:L85 AA80:AB80 D80:I85 R82 R83:T85 A134:AB141 B142:AB143 D144:M145 O144:AA145 B145:C145 R146 T146:AA146 E146:M149 O146:P149 R147:AA149 G199:AB213 A201:F206 B207:F210 G214:K214 M214:AB214 A264:X271 Y264:AB279 B272:X273 B274:W274 D275:W279 D280:N280 P280:W280 AA280:AB280 D282:F282 H282:M282 P282:T282 V282:W282 AA282:AB282 D284:I284 K284:M284 R284:T284 V284:W284 A329:AB335 B336:AB350 B351:G352 I351:R352 T351:AB352 A357:AB361 B373:Y376 AA373:AB378 B377:F377 H377:R377 S377:Y378 I378:R378 H382:H383 A384:AB387 B388:AB388 A389:AB389 H393:AB397 A398:AB450 A199:E200 N14:R19 T14:V19 N21:R21 T21:V21 N22:V23 Y15:Y19 E23:K23 E25:J25 N25:Q25 S25:V25 AA15:AB19 AC25:XFD25 AC373:XFD450">
    <cfRule type="containsText" dxfId="311" priority="1219" operator="containsText" text="NT">
      <formula>NOT(ISERROR(SEARCH("NT",A11)))</formula>
    </cfRule>
  </conditionalFormatting>
  <conditionalFormatting sqref="A11:X11 Y11:AB14 B12:W12 AB67:AB73 D69:AA74 A75:AB76 A77:G77 H77:AB78 B78:G79 K79:L86 D80:G86 R83:T89 AB133:AB138 D134:AA139 A140:AB141 B142:C143 H142:AB143 D142:G145 H144:M149 B145:C145 O145:Q145 R145:AA149 E146:G149 O146:P154 AB198:AB203 G199:AA200 D201:AA204 A205:F206 G205:AB207 B207:F210 H208:AB211 R212:AB213 AB263:AB268 D264:AA269 A270:AB271 H272:AB273 B272:G274 H274:Q279 Y274:AB279 R274:W281 D275:G282 H280:N280 P280:Q282 AA280:AB282 H281:K282 L281:M284 R282:T284 V282:W285 D283:I284 K283:K288 A328:AA332 AB328:AB333 R329:S355 G329:H356 A333:F335 I333:Q352 T333:AA352 B336:F352 AA348:AB348 D352:F356 A357:AA357 A358:F361 G358:AB363 B362:F366 B373:Y376 B377:F377 H377:R377 S377:Y378 I378:R378 H393:AB397 B13:V13 O214:AB217 X150:AA152 X153:Y156 G393:G394 C394:F394 D395:G397 G365:XFD365 Y353:Y356 H382:H383 A384:AB387 B388:AB388 A389:AB389 Z373:AB378 D14:K22 AC26:XFD29 R27:T29 O33:S41 E34:G34 H34:K39 B35:G39 B40:K43 O42:T43 H44:K47 B44:F50 O44:Q50 S44:T50 H48:M50 B51:E54 Q51:Q62 S55:V55 B55:F62 I55:P62 S56:W62 E63:E66 B63:B67 C63:D68 E67:F67 A68:B68 E68:AA68 Z79:AB79 R79:T81 AA80:AB80 R82 D87:I88 X95:Z98 X99:AA110 V111:AA115 S116:AA116 A133:AA133 E150:M150 R164:X164 R165:Y165 M165:N174 E175:N175 P175:Q175 B176:Q181 R180:AB181 A198:E198 G198:N198 T198:AA198 H214:K215 M214:N216 E216:K217 O219:Y219 E240:F241 S240:W244 H240:Q246 G240:G262 B242:F246 S245:X246 A263:R263 T263:AA263 R292:V295 T296:V296 T297:W300 D298:K299 O298:Q300 Z299:AA300 D300:L300 O301:W303 D301:M304 S304:W308 O304:Q311 H305:M306 D305:F311 H307:N307 H308:K308 M308:N308 H309:N311 G366:AB366 B367:XFD367 B368:AB368 B369:XFD370 B371:AC371 B372:AB372">
    <cfRule type="containsText" dxfId="310" priority="1196" operator="containsText" text="&lt;">
      <formula>NOT(ISERROR(SEARCH("&lt;",A11)))</formula>
    </cfRule>
  </conditionalFormatting>
  <conditionalFormatting sqref="A384:AB389 H378:H383">
    <cfRule type="containsText" dxfId="309" priority="332" operator="containsText" text="#">
      <formula>NOT(ISERROR(SEARCH("#",A378)))</formula>
    </cfRule>
  </conditionalFormatting>
  <conditionalFormatting sqref="B215:B231 B232:C241 R240:R262">
    <cfRule type="containsText" dxfId="308" priority="1008" operator="containsText" text="&lt;">
      <formula>NOT(ISERROR(SEARCH("&lt;",B215)))</formula>
    </cfRule>
  </conditionalFormatting>
  <conditionalFormatting sqref="B353:B355">
    <cfRule type="containsText" dxfId="307" priority="846" operator="containsText" text="NT">
      <formula>NOT(ISERROR(SEARCH("NT",B353)))</formula>
    </cfRule>
  </conditionalFormatting>
  <conditionalFormatting sqref="B353:B356">
    <cfRule type="containsText" dxfId="306" priority="845" operator="containsText" text="&lt;">
      <formula>NOT(ISERROR(SEARCH("&lt;",B353)))</formula>
    </cfRule>
  </conditionalFormatting>
  <conditionalFormatting sqref="B14:C34 AA283:AA298 P283:P291 V286:V291 R304:R327 G305:G327">
    <cfRule type="containsText" dxfId="305" priority="1013" operator="containsText" text="&lt;">
      <formula>NOT(ISERROR(SEARCH("&lt;",B14)))</formula>
    </cfRule>
  </conditionalFormatting>
  <conditionalFormatting sqref="B80:C132">
    <cfRule type="containsText" dxfId="304" priority="107" operator="containsText" text="&lt;">
      <formula>NOT(ISERROR(SEARCH("&lt;",B80)))</formula>
    </cfRule>
  </conditionalFormatting>
  <conditionalFormatting sqref="B144:C144">
    <cfRule type="containsText" dxfId="303" priority="396" operator="containsText" text="&lt;">
      <formula>NOT(ISERROR(SEARCH("&lt;",B144)))</formula>
    </cfRule>
  </conditionalFormatting>
  <conditionalFormatting sqref="B211:C211 B213 R281:R282 G13 R212:R214 R277">
    <cfRule type="containsText" dxfId="302" priority="1062" operator="containsText" text="#">
      <formula>NOT(ISERROR(SEARCH("#",B13)))</formula>
    </cfRule>
  </conditionalFormatting>
  <conditionalFormatting sqref="B275:C323">
    <cfRule type="containsText" dxfId="301" priority="847" operator="containsText" text="&lt;">
      <formula>NOT(ISERROR(SEARCH("&lt;",B275)))</formula>
    </cfRule>
  </conditionalFormatting>
  <conditionalFormatting sqref="B353:C355">
    <cfRule type="containsText" dxfId="300" priority="838" operator="containsText" text="#">
      <formula>NOT(ISERROR(SEARCH("#",B353)))</formula>
    </cfRule>
  </conditionalFormatting>
  <conditionalFormatting sqref="B146:D175 X145:X163 M151:M164 Z153:AA165 P155:P174">
    <cfRule type="containsText" dxfId="299" priority="1009" operator="containsText" text="&lt;">
      <formula>NOT(ISERROR(SEARCH("&lt;",B145)))</formula>
    </cfRule>
  </conditionalFormatting>
  <conditionalFormatting sqref="B182:E197">
    <cfRule type="containsText" dxfId="298" priority="89" operator="containsText" text="&lt;">
      <formula>NOT(ISERROR(SEARCH("&lt;",B182)))</formula>
    </cfRule>
  </conditionalFormatting>
  <conditionalFormatting sqref="B247:E262">
    <cfRule type="containsText" dxfId="297" priority="183" operator="containsText" text="&lt;">
      <formula>NOT(ISERROR(SEARCH("&lt;",B247)))</formula>
    </cfRule>
  </conditionalFormatting>
  <conditionalFormatting sqref="B324:E327">
    <cfRule type="containsText" dxfId="296" priority="170" operator="containsText" text="&lt;">
      <formula>NOT(ISERROR(SEARCH("&lt;",B324)))</formula>
    </cfRule>
  </conditionalFormatting>
  <conditionalFormatting sqref="B378:G383">
    <cfRule type="containsText" dxfId="295" priority="13" operator="containsText" text="#">
      <formula>NOT(ISERROR(SEARCH("#",B378)))</formula>
    </cfRule>
  </conditionalFormatting>
  <conditionalFormatting sqref="B382:G383">
    <cfRule type="containsText" dxfId="294" priority="14" operator="containsText" text="&lt;">
      <formula>NOT(ISERROR(SEARCH("&lt;",B382)))</formula>
    </cfRule>
    <cfRule type="containsText" dxfId="293" priority="15" operator="containsText" text="NT">
      <formula>NOT(ISERROR(SEARCH("NT",B382)))</formula>
    </cfRule>
  </conditionalFormatting>
  <conditionalFormatting sqref="B378:H381">
    <cfRule type="containsText" dxfId="292" priority="326" operator="containsText" text="&lt;">
      <formula>NOT(ISERROR(SEARCH("&lt;",B378)))</formula>
    </cfRule>
    <cfRule type="containsText" dxfId="291" priority="327" operator="containsText" text="NT">
      <formula>NOT(ISERROR(SEARCH("NT",B378)))</formula>
    </cfRule>
  </conditionalFormatting>
  <conditionalFormatting sqref="C14:C34">
    <cfRule type="containsText" dxfId="290" priority="477" operator="containsText" text="#">
      <formula>NOT(ISERROR(SEARCH("#",C14)))</formula>
    </cfRule>
  </conditionalFormatting>
  <conditionalFormatting sqref="C96:C107">
    <cfRule type="containsText" dxfId="289" priority="475" operator="containsText" text="NT">
      <formula>NOT(ISERROR(SEARCH("NT",C96)))</formula>
    </cfRule>
  </conditionalFormatting>
  <conditionalFormatting sqref="C150:C173">
    <cfRule type="containsText" dxfId="288" priority="395" operator="containsText" text="NT">
      <formula>NOT(ISERROR(SEARCH("NT",C150)))</formula>
    </cfRule>
  </conditionalFormatting>
  <conditionalFormatting sqref="C212:C213 C215:C217 C219:C221 C223:C225 C227:C229">
    <cfRule type="containsText" dxfId="287" priority="466" operator="containsText" text="#">
      <formula>NOT(ISERROR(SEARCH("#",C212)))</formula>
    </cfRule>
  </conditionalFormatting>
  <conditionalFormatting sqref="C212:C231 D211:D241 B211:C211 B212:B213">
    <cfRule type="containsText" dxfId="286" priority="1044" operator="containsText" text="&lt;">
      <formula>NOT(ISERROR(SEARCH("&lt;",B211)))</formula>
    </cfRule>
  </conditionalFormatting>
  <conditionalFormatting sqref="C231">
    <cfRule type="containsText" dxfId="285" priority="467" operator="containsText" text="#">
      <formula>NOT(ISERROR(SEARCH("#",C231)))</formula>
    </cfRule>
  </conditionalFormatting>
  <conditionalFormatting sqref="C353:C356 A388">
    <cfRule type="containsText" dxfId="284" priority="330" operator="containsText" text="&lt;">
      <formula>NOT(ISERROR(SEARCH("&lt;",A353)))</formula>
    </cfRule>
    <cfRule type="containsText" dxfId="283" priority="331" operator="containsText" text="NT">
      <formula>NOT(ISERROR(SEARCH("NT",A353)))</formula>
    </cfRule>
  </conditionalFormatting>
  <conditionalFormatting sqref="C356">
    <cfRule type="containsText" dxfId="282" priority="1848" operator="containsText" text="#">
      <formula>NOT(ISERROR(SEARCH("#",C356)))</formula>
    </cfRule>
  </conditionalFormatting>
  <conditionalFormatting sqref="D23:D34 E23:K33 W13:W55 X12:X62 A12:A67 Y15:Y62 N24:V26 S67:Y67 A78:A132 D199:E200 E211:F215">
    <cfRule type="containsText" dxfId="281" priority="1043" operator="containsText" text="&lt;">
      <formula>NOT(ISERROR(SEARCH("&lt;",A12)))</formula>
    </cfRule>
  </conditionalFormatting>
  <conditionalFormatting sqref="D23:D34">
    <cfRule type="containsText" dxfId="280" priority="476" operator="containsText" text="#">
      <formula>NOT(ISERROR(SEARCH("#",D23)))</formula>
    </cfRule>
  </conditionalFormatting>
  <conditionalFormatting sqref="D89:D132">
    <cfRule type="containsText" dxfId="279" priority="964" operator="containsText" text="&lt;">
      <formula>NOT(ISERROR(SEARCH("&lt;",D89)))</formula>
    </cfRule>
  </conditionalFormatting>
  <conditionalFormatting sqref="D211:D241">
    <cfRule type="containsText" dxfId="278" priority="464" operator="containsText" text="#">
      <formula>NOT(ISERROR(SEARCH("#",D211)))</formula>
    </cfRule>
  </conditionalFormatting>
  <conditionalFormatting sqref="D291:D295">
    <cfRule type="containsText" dxfId="277" priority="367" operator="containsText" text="NT">
      <formula>NOT(ISERROR(SEARCH("NT",D291)))</formula>
    </cfRule>
  </conditionalFormatting>
  <conditionalFormatting sqref="D312:E323">
    <cfRule type="containsText" dxfId="276" priority="363" operator="containsText" text="&lt;">
      <formula>NOT(ISERROR(SEARCH("&lt;",D312)))</formula>
    </cfRule>
  </conditionalFormatting>
  <conditionalFormatting sqref="D352:F356">
    <cfRule type="containsText" dxfId="275" priority="152" operator="containsText" text="#">
      <formula>NOT(ISERROR(SEARCH("#",D352)))</formula>
    </cfRule>
    <cfRule type="containsText" dxfId="274" priority="151" operator="containsText" text="NT">
      <formula>NOT(ISERROR(SEARCH("NT",D352)))</formula>
    </cfRule>
  </conditionalFormatting>
  <conditionalFormatting sqref="D353:F355 I353:I356 M353:M356">
    <cfRule type="expression" dxfId="273" priority="812">
      <formula>AND(D$142&lt;&gt;"", D$141&lt;&gt;"", NOT(ISNUMBER(SEARCH("&lt;",D353))), OR(D353&lt;D$142, D353&gt;D$141))</formula>
    </cfRule>
  </conditionalFormatting>
  <conditionalFormatting sqref="D356:F356">
    <cfRule type="expression" dxfId="272" priority="150">
      <formula>AND(D$142&lt;&gt;"", D$141&lt;&gt;"", NOT(ISNUMBER(SEARCH("&lt;",D356))), OR(D356&lt;D$142, D356&gt;D$141))</formula>
    </cfRule>
  </conditionalFormatting>
  <conditionalFormatting sqref="D285:I297">
    <cfRule type="containsText" dxfId="271" priority="358" operator="containsText" text="&lt;">
      <formula>NOT(ISERROR(SEARCH("&lt;",D285)))</formula>
    </cfRule>
  </conditionalFormatting>
  <conditionalFormatting sqref="D365:AB365">
    <cfRule type="containsText" dxfId="270" priority="984" operator="containsText" text="#">
      <formula>NOT(ISERROR(SEARCH("#",D365)))</formula>
    </cfRule>
  </conditionalFormatting>
  <conditionalFormatting sqref="E117:E132">
    <cfRule type="containsText" dxfId="269" priority="962" operator="containsText" text="&lt;">
      <formula>NOT(ISERROR(SEARCH("&lt;",E117)))</formula>
    </cfRule>
  </conditionalFormatting>
  <conditionalFormatting sqref="E89:F116 S110:T115">
    <cfRule type="containsText" dxfId="268" priority="1010" operator="containsText" text="&lt;">
      <formula>NOT(ISERROR(SEARCH("&lt;",E89)))</formula>
    </cfRule>
  </conditionalFormatting>
  <conditionalFormatting sqref="E151:L174">
    <cfRule type="containsText" dxfId="267" priority="391" operator="containsText" text="&lt;">
      <formula>NOT(ISERROR(SEARCH("&lt;",E151)))</formula>
    </cfRule>
  </conditionalFormatting>
  <conditionalFormatting sqref="E218:M239">
    <cfRule type="containsText" dxfId="266" priority="443" operator="containsText" text="&lt;">
      <formula>NOT(ISERROR(SEARCH("&lt;",E218)))</formula>
    </cfRule>
  </conditionalFormatting>
  <conditionalFormatting sqref="F51:F53">
    <cfRule type="expression" dxfId="265" priority="954">
      <formula>AND(F$27&lt;&gt;"", F$28&lt;&gt;"", NOT(ISNUMBER(SEARCH("&lt;",F51))), OR(F51&lt;F$28, F51&gt;F$27))</formula>
    </cfRule>
  </conditionalFormatting>
  <conditionalFormatting sqref="F54">
    <cfRule type="containsText" dxfId="264" priority="953" operator="containsText" text="&lt;">
      <formula>NOT(ISERROR(SEARCH("&lt;",F54)))</formula>
    </cfRule>
  </conditionalFormatting>
  <conditionalFormatting sqref="F64">
    <cfRule type="containsText" dxfId="263" priority="267" operator="containsText" text="&lt;">
      <formula>NOT(ISERROR(SEARCH("&lt;",F64)))</formula>
    </cfRule>
  </conditionalFormatting>
  <conditionalFormatting sqref="F79">
    <cfRule type="containsText" dxfId="262" priority="415" operator="containsText" text="#">
      <formula>NOT(ISERROR(SEARCH("#",F79)))</formula>
    </cfRule>
  </conditionalFormatting>
  <conditionalFormatting sqref="F117:F119">
    <cfRule type="expression" dxfId="261" priority="911">
      <formula>AND(F$49&lt;&gt;"", F$48&lt;&gt;"", NOT(ISNUMBER(SEARCH("&lt;", F117))), OR(F117&lt;F$49, F117&gt;F$48))</formula>
    </cfRule>
  </conditionalFormatting>
  <conditionalFormatting sqref="F120:F128">
    <cfRule type="containsText" dxfId="260" priority="909" operator="containsText" text="&lt;">
      <formula>NOT(ISERROR(SEARCH("&lt;",F120)))</formula>
    </cfRule>
  </conditionalFormatting>
  <conditionalFormatting sqref="F129">
    <cfRule type="expression" dxfId="259" priority="258">
      <formula>AND(F$62&lt;&gt;"", F$61&lt;&gt;"", NOT(ISNUMBER(SEARCH("&lt;", F129))), OR(F129&lt;F$62, F129&gt;F$61))</formula>
    </cfRule>
  </conditionalFormatting>
  <conditionalFormatting sqref="F130:F132">
    <cfRule type="containsText" dxfId="258" priority="105" operator="containsText" text="&lt;">
      <formula>NOT(ISERROR(SEARCH("&lt;",F130)))</formula>
    </cfRule>
  </conditionalFormatting>
  <conditionalFormatting sqref="F182:F184 K187:K193 V187:V193">
    <cfRule type="expression" dxfId="257" priority="822">
      <formula>AND(F$79&lt;&gt;"", F$78&lt;&gt;"", NOT(ISNUMBER(SEARCH("&lt;", F182))), OR(F182&lt;F$79, F182&gt;F$78))</formula>
    </cfRule>
  </conditionalFormatting>
  <conditionalFormatting sqref="F185:F193 F198:F200">
    <cfRule type="containsText" dxfId="256" priority="468" operator="containsText" text="&lt;">
      <formula>NOT(ISERROR(SEARCH("&lt;",F185)))</formula>
    </cfRule>
  </conditionalFormatting>
  <conditionalFormatting sqref="F194:F197">
    <cfRule type="expression" dxfId="255" priority="242">
      <formula>AND(F$90&lt;&gt;"", F$89&lt;&gt;"", NOT(ISNUMBER(SEARCH("&lt;", F194))), OR(F194&lt;F$90, F194&gt;F$89))</formula>
    </cfRule>
  </conditionalFormatting>
  <conditionalFormatting sqref="F247:F249 AA253:AA255 F254:F262 L257:L258 P257:P258 AA257:AA258">
    <cfRule type="expression" dxfId="254" priority="819">
      <formula>AND(F$100&lt;&gt;"", F$99&lt;&gt;"", NOT(ISNUMBER(SEARCH("&lt;",F247))), OR(F247&lt;F$100, F247&gt;F$99))</formula>
    </cfRule>
  </conditionalFormatting>
  <conditionalFormatting sqref="F250:F253">
    <cfRule type="containsText" dxfId="253" priority="465" operator="containsText" text="&lt;">
      <formula>NOT(ISERROR(SEARCH("&lt;",F250)))</formula>
    </cfRule>
  </conditionalFormatting>
  <conditionalFormatting sqref="F312:F314">
    <cfRule type="expression" dxfId="252" priority="816">
      <formula>AND(F$121&lt;&gt;"", F$120&lt;&gt;"", NOT(ISNUMBER(SEARCH("&lt;",F312))), OR(F312&lt;F$121, F312&gt;F$120))</formula>
    </cfRule>
  </conditionalFormatting>
  <conditionalFormatting sqref="F315:F317">
    <cfRule type="containsText" dxfId="251" priority="362" operator="containsText" text="&lt;">
      <formula>NOT(ISERROR(SEARCH("&lt;",F315)))</formula>
    </cfRule>
  </conditionalFormatting>
  <conditionalFormatting sqref="F318:F323">
    <cfRule type="expression" dxfId="250" priority="813">
      <formula>AND(F$121&lt;&gt;"", F$120&lt;&gt;"", NOT(ISNUMBER(SEARCH("&lt;",F318))), OR(F318&lt;F$121, F318&gt;F$120))</formula>
    </cfRule>
  </conditionalFormatting>
  <conditionalFormatting sqref="F324:F326">
    <cfRule type="expression" dxfId="249" priority="209">
      <formula>AND(F$146&lt;&gt;"", F$145&lt;&gt;"", NOT(ISNUMBER(SEARCH("&lt;",F324))), OR(F324&lt;F$146, F324&gt;F$145))</formula>
    </cfRule>
  </conditionalFormatting>
  <conditionalFormatting sqref="F327">
    <cfRule type="containsText" dxfId="248" priority="169" operator="containsText" text="&lt;">
      <formula>NOT(ISERROR(SEARCH("&lt;",F327)))</formula>
    </cfRule>
  </conditionalFormatting>
  <conditionalFormatting sqref="G44:G67">
    <cfRule type="containsText" dxfId="247" priority="853" operator="containsText" text="&lt;">
      <formula>NOT(ISERROR(SEARCH("&lt;",G44)))</formula>
    </cfRule>
  </conditionalFormatting>
  <conditionalFormatting sqref="G353:G356 S355">
    <cfRule type="containsText" dxfId="246" priority="772" operator="containsText" text="#">
      <formula>NOT(ISERROR(SEARCH("#",G353)))</formula>
    </cfRule>
  </conditionalFormatting>
  <conditionalFormatting sqref="G377">
    <cfRule type="containsText" dxfId="245" priority="766" operator="containsText" text="&lt;">
      <formula>NOT(ISERROR(SEARCH("&lt;",G377)))</formula>
    </cfRule>
  </conditionalFormatting>
  <conditionalFormatting sqref="G393 C394:G397">
    <cfRule type="containsText" dxfId="244" priority="1041" operator="containsText" text="NT">
      <formula>NOT(ISERROR(SEARCH("NT",C393)))</formula>
    </cfRule>
    <cfRule type="containsText" dxfId="243" priority="1042" operator="containsText" text="#">
      <formula>NOT(ISERROR(SEARCH("#",C393)))</formula>
    </cfRule>
  </conditionalFormatting>
  <conditionalFormatting sqref="G129:H132">
    <cfRule type="containsText" dxfId="242" priority="104" operator="containsText" text="&lt;">
      <formula>NOT(ISERROR(SEARCH("&lt;",G129)))</formula>
    </cfRule>
  </conditionalFormatting>
  <conditionalFormatting sqref="G182:H197">
    <cfRule type="containsText" dxfId="241" priority="88" operator="containsText" text="&lt;">
      <formula>NOT(ISERROR(SEARCH("&lt;",G182)))</formula>
    </cfRule>
  </conditionalFormatting>
  <conditionalFormatting sqref="G89:I128">
    <cfRule type="containsText" dxfId="240" priority="273" operator="containsText" text="&lt;">
      <formula>NOT(ISERROR(SEARCH("&lt;",G89)))</formula>
    </cfRule>
  </conditionalFormatting>
  <conditionalFormatting sqref="G364:AB364">
    <cfRule type="containsText" dxfId="239" priority="516" operator="containsText" text="&lt;">
      <formula>NOT(ISERROR(SEARCH("&lt;",G364)))</formula>
    </cfRule>
  </conditionalFormatting>
  <conditionalFormatting sqref="H51:H66">
    <cfRule type="containsText" dxfId="238" priority="266" operator="containsText" text="&lt;">
      <formula>NOT(ISERROR(SEARCH("&lt;",H51)))</formula>
    </cfRule>
  </conditionalFormatting>
  <conditionalFormatting sqref="H247:H262">
    <cfRule type="containsText" dxfId="237" priority="182" operator="containsText" text="&lt;">
      <formula>NOT(ISERROR(SEARCH("&lt;",H247)))</formula>
    </cfRule>
  </conditionalFormatting>
  <conditionalFormatting sqref="H312:H323">
    <cfRule type="containsText" dxfId="236" priority="283" operator="containsText" text="&lt;">
      <formula>NOT(ISERROR(SEARCH("&lt;",H312)))</formula>
    </cfRule>
  </conditionalFormatting>
  <conditionalFormatting sqref="H79:I86 Y79:Y94 W79:W110 U79:U115 AA81:AA82 T82 N144:N164 AB144:AB179 G208:G215">
    <cfRule type="containsText" dxfId="235" priority="1050" operator="containsText" text="&lt;">
      <formula>NOT(ISERROR(SEARCH("&lt;",G79)))</formula>
    </cfRule>
  </conditionalFormatting>
  <conditionalFormatting sqref="H67:Q67">
    <cfRule type="containsText" dxfId="234" priority="322" operator="containsText" text="&lt;">
      <formula>NOT(ISERROR(SEARCH("&lt;",H67)))</formula>
    </cfRule>
  </conditionalFormatting>
  <conditionalFormatting sqref="H212:Q213">
    <cfRule type="containsText" dxfId="233" priority="1060" operator="containsText" text="&lt;">
      <formula>NOT(ISERROR(SEARCH("&lt;",H212)))</formula>
    </cfRule>
  </conditionalFormatting>
  <conditionalFormatting sqref="I51:I54">
    <cfRule type="expression" dxfId="232" priority="951">
      <formula>AND(I$27&lt;&gt;"", I$28&lt;&gt;"", NOT(ISNUMBER(SEARCH("&lt;",I51))), OR(I51&lt;I$28, I51&gt;I$27))</formula>
    </cfRule>
  </conditionalFormatting>
  <conditionalFormatting sqref="I129:I132">
    <cfRule type="expression" dxfId="231" priority="256">
      <formula>AND(I$62&lt;&gt;"", I$61&lt;&gt;"", NOT(ISNUMBER(SEARCH("&lt;", I129))), OR(I129&lt;I$62, I129&gt;I$61))</formula>
    </cfRule>
  </conditionalFormatting>
  <conditionalFormatting sqref="I182:I193">
    <cfRule type="expression" dxfId="230" priority="790">
      <formula>AND(I$79&lt;&gt;"", I$78&lt;&gt;"", NOT(ISNUMBER(SEARCH("&lt;", I182))), OR(I182&lt;I$79, I182&gt;I$78))</formula>
    </cfRule>
  </conditionalFormatting>
  <conditionalFormatting sqref="I194:I197 M194:M197">
    <cfRule type="expression" dxfId="229" priority="240">
      <formula>AND(I$90&lt;&gt;"", I$89&lt;&gt;"", NOT(ISNUMBER(SEARCH("&lt;", I194))), OR(I194&lt;I$90, I194&gt;I$89))</formula>
    </cfRule>
  </conditionalFormatting>
  <conditionalFormatting sqref="I247:I258">
    <cfRule type="expression" dxfId="228" priority="788">
      <formula>AND(I$79&lt;&gt;"", I$78&lt;&gt;"", NOT(ISNUMBER(SEARCH("&lt;", I247))), OR(I247&lt;I$79, I247&gt;I$78))</formula>
    </cfRule>
  </conditionalFormatting>
  <conditionalFormatting sqref="I312:I323">
    <cfRule type="expression" dxfId="227" priority="787">
      <formula>AND(I$121&lt;&gt;"", I$120&lt;&gt;"", NOT(ISNUMBER(SEARCH("&lt;",I312))), OR(I312&lt;I$121, I312&gt;I$120))</formula>
    </cfRule>
  </conditionalFormatting>
  <conditionalFormatting sqref="I259:L259 I260:K260 I261:L261 I262:K262">
    <cfRule type="expression" dxfId="226" priority="222">
      <formula>AND(I$118&lt;&gt;"", I$117&lt;&gt;"", NOT(ISNUMBER(SEARCH("&lt;",I259))), OR(I259&lt;I$118, I259&gt;I$117))</formula>
    </cfRule>
  </conditionalFormatting>
  <conditionalFormatting sqref="I382:R383">
    <cfRule type="containsText" dxfId="225" priority="7" operator="containsText" text="#">
      <formula>NOT(ISERROR(SEARCH("#",I382)))</formula>
    </cfRule>
    <cfRule type="containsText" dxfId="224" priority="8" operator="containsText" text="&lt;">
      <formula>NOT(ISERROR(SEARCH("&lt;",I382)))</formula>
    </cfRule>
    <cfRule type="containsText" dxfId="223" priority="9" operator="containsText" text="NT">
      <formula>NOT(ISERROR(SEARCH("NT",I382)))</formula>
    </cfRule>
  </conditionalFormatting>
  <conditionalFormatting sqref="I379:X381">
    <cfRule type="containsText" dxfId="222" priority="296" operator="containsText" text="NT">
      <formula>NOT(ISERROR(SEARCH("NT",I379)))</formula>
    </cfRule>
    <cfRule type="containsText" dxfId="221" priority="295" operator="containsText" text="&lt;">
      <formula>NOT(ISERROR(SEARCH("&lt;",I379)))</formula>
    </cfRule>
  </conditionalFormatting>
  <conditionalFormatting sqref="I379:Y381">
    <cfRule type="containsText" dxfId="220" priority="291" operator="containsText" text="#">
      <formula>NOT(ISERROR(SEARCH("#",I379)))</formula>
    </cfRule>
  </conditionalFormatting>
  <conditionalFormatting sqref="J51:J54">
    <cfRule type="containsText" dxfId="219" priority="930" operator="containsText" text="&lt;">
      <formula>NOT(ISERROR(SEARCH("&lt;",J51)))</formula>
    </cfRule>
  </conditionalFormatting>
  <conditionalFormatting sqref="J79:J132">
    <cfRule type="containsText" dxfId="218" priority="321" operator="containsText" text="&lt;">
      <formula>NOT(ISERROR(SEARCH("&lt;",J79)))</formula>
    </cfRule>
  </conditionalFormatting>
  <conditionalFormatting sqref="J158:J159">
    <cfRule type="containsText" dxfId="217" priority="392" operator="containsText" text="NT">
      <formula>NOT(ISERROR(SEARCH("NT",J158)))</formula>
    </cfRule>
  </conditionalFormatting>
  <conditionalFormatting sqref="J182:J197">
    <cfRule type="containsText" dxfId="216" priority="785" operator="containsText" text="&lt;">
      <formula>NOT(ISERROR(SEARCH("&lt;",J182)))</formula>
    </cfRule>
  </conditionalFormatting>
  <conditionalFormatting sqref="J283:J297">
    <cfRule type="containsText" dxfId="215" priority="357" operator="containsText" text="&lt;">
      <formula>NOT(ISERROR(SEARCH("&lt;",J283)))</formula>
    </cfRule>
  </conditionalFormatting>
  <conditionalFormatting sqref="J324:J327">
    <cfRule type="containsText" dxfId="214" priority="168" operator="containsText" text="&lt;">
      <formula>NOT(ISERROR(SEARCH("&lt;",J324)))</formula>
    </cfRule>
  </conditionalFormatting>
  <conditionalFormatting sqref="J247:K258">
    <cfRule type="expression" dxfId="213" priority="778">
      <formula>AND(J$100&lt;&gt;"", J$99&lt;&gt;"", NOT(ISNUMBER(SEARCH("&lt;",J247))), OR(J247&lt;J$100, J247&gt;J$99))</formula>
    </cfRule>
  </conditionalFormatting>
  <conditionalFormatting sqref="J312:K323">
    <cfRule type="containsText" dxfId="212" priority="281" operator="containsText" text="&lt;">
      <formula>NOT(ISERROR(SEARCH("&lt;",J312)))</formula>
    </cfRule>
  </conditionalFormatting>
  <conditionalFormatting sqref="J63:L66">
    <cfRule type="containsText" dxfId="211" priority="263" operator="containsText" text="&lt;">
      <formula>NOT(ISERROR(SEARCH("&lt;",J63)))</formula>
    </cfRule>
  </conditionalFormatting>
  <conditionalFormatting sqref="J353:L356">
    <cfRule type="containsText" dxfId="210" priority="144" operator="containsText" text="#">
      <formula>NOT(ISERROR(SEARCH("#",J353)))</formula>
    </cfRule>
    <cfRule type="containsText" dxfId="209" priority="142" operator="containsText" text="&lt;">
      <formula>NOT(ISERROR(SEARCH("&lt;",J353)))</formula>
    </cfRule>
    <cfRule type="containsText" dxfId="208" priority="143" operator="containsText" text="NT">
      <formula>NOT(ISERROR(SEARCH("NT",J353)))</formula>
    </cfRule>
  </conditionalFormatting>
  <conditionalFormatting sqref="K24:K25">
    <cfRule type="containsText" dxfId="207" priority="439" operator="containsText" text="#">
      <formula>NOT(ISERROR(SEARCH("#",K24)))</formula>
    </cfRule>
  </conditionalFormatting>
  <conditionalFormatting sqref="K51:K54">
    <cfRule type="expression" dxfId="206" priority="943">
      <formula>AND(K$27&lt;&gt;"", K$28&lt;&gt;"", NOT(ISNUMBER(SEARCH("&lt;",K51))), OR(K51&lt;K$28, K51&gt;K$27))</formula>
    </cfRule>
  </conditionalFormatting>
  <conditionalFormatting sqref="K79">
    <cfRule type="containsText" dxfId="205" priority="413" operator="containsText" text="#">
      <formula>NOT(ISERROR(SEARCH("#",K79)))</formula>
    </cfRule>
  </conditionalFormatting>
  <conditionalFormatting sqref="K144">
    <cfRule type="containsText" dxfId="204" priority="390" operator="containsText" text="#">
      <formula>NOT(ISERROR(SEARCH("#",K144)))</formula>
    </cfRule>
  </conditionalFormatting>
  <conditionalFormatting sqref="K182:K184">
    <cfRule type="expression" dxfId="203" priority="779">
      <formula>AND(K$79&lt;&gt;"", K$78&lt;&gt;"", NOT(ISNUMBER(SEARCH("&lt;", K182))), OR(K182&lt;K$79, K182&gt;K$78))</formula>
    </cfRule>
  </conditionalFormatting>
  <conditionalFormatting sqref="K185:K186">
    <cfRule type="containsText" dxfId="202" priority="470" operator="containsText" text="&lt;">
      <formula>NOT(ISERROR(SEARCH("&lt;",K185)))</formula>
    </cfRule>
  </conditionalFormatting>
  <conditionalFormatting sqref="K289:K297">
    <cfRule type="containsText" dxfId="201" priority="353" operator="containsText" text="&lt;">
      <formula>NOT(ISERROR(SEARCH("&lt;",K289)))</formula>
    </cfRule>
  </conditionalFormatting>
  <conditionalFormatting sqref="K326:K327">
    <cfRule type="containsText" dxfId="200" priority="166" operator="containsText" text="&lt;">
      <formula>NOT(ISERROR(SEARCH("&lt;",K326)))</formula>
    </cfRule>
  </conditionalFormatting>
  <conditionalFormatting sqref="K87:L105">
    <cfRule type="containsText" dxfId="199" priority="411" operator="containsText" text="&lt;">
      <formula>NOT(ISERROR(SEARCH("&lt;",K87)))</formula>
    </cfRule>
  </conditionalFormatting>
  <conditionalFormatting sqref="K194:L197">
    <cfRule type="containsText" dxfId="198" priority="86" operator="containsText" text="&lt;">
      <formula>NOT(ISERROR(SEARCH("&lt;",K194)))</formula>
    </cfRule>
  </conditionalFormatting>
  <conditionalFormatting sqref="K106:N132">
    <cfRule type="containsText" dxfId="197" priority="100" operator="containsText" text="&lt;">
      <formula>NOT(ISERROR(SEARCH("&lt;",K106)))</formula>
    </cfRule>
  </conditionalFormatting>
  <conditionalFormatting sqref="L87:L105">
    <cfRule type="containsText" dxfId="196" priority="412" operator="containsText" text="NT">
      <formula>NOT(ISERROR(SEARCH("NT",L87)))</formula>
    </cfRule>
  </conditionalFormatting>
  <conditionalFormatting sqref="L214:L217">
    <cfRule type="containsText" dxfId="195" priority="458" operator="containsText" text="&lt;">
      <formula>NOT(ISERROR(SEARCH("&lt;",L214)))</formula>
    </cfRule>
  </conditionalFormatting>
  <conditionalFormatting sqref="L247:L248">
    <cfRule type="containsText" dxfId="194" priority="735" operator="containsText" text="&lt;">
      <formula>NOT(ISERROR(SEARCH("&lt;",L247)))</formula>
    </cfRule>
  </conditionalFormatting>
  <conditionalFormatting sqref="L249">
    <cfRule type="expression" dxfId="193" priority="738">
      <formula>AND(L$100&lt;&gt;"", L$99&lt;&gt;"", NOT(ISNUMBER(SEARCH("&lt;",L249))), OR(L249&lt;L$100, L249&gt;L$99))</formula>
    </cfRule>
  </conditionalFormatting>
  <conditionalFormatting sqref="L250">
    <cfRule type="containsText" dxfId="192" priority="734" operator="containsText" text="&lt;">
      <formula>NOT(ISERROR(SEARCH("&lt;",L250)))</formula>
    </cfRule>
  </conditionalFormatting>
  <conditionalFormatting sqref="L251">
    <cfRule type="expression" dxfId="191" priority="737">
      <formula>AND(L$100&lt;&gt;"", L$99&lt;&gt;"", NOT(ISNUMBER(SEARCH("&lt;",L251))), OR(L251&lt;L$100, L251&gt;L$99))</formula>
    </cfRule>
  </conditionalFormatting>
  <conditionalFormatting sqref="L252">
    <cfRule type="containsText" dxfId="190" priority="733" operator="containsText" text="&lt;">
      <formula>NOT(ISERROR(SEARCH("&lt;",L252)))</formula>
    </cfRule>
  </conditionalFormatting>
  <conditionalFormatting sqref="L253:L255">
    <cfRule type="expression" dxfId="189" priority="736">
      <formula>AND(L$100&lt;&gt;"", L$99&lt;&gt;"", NOT(ISNUMBER(SEARCH("&lt;",L253))), OR(L253&lt;L$100, L253&gt;L$99))</formula>
    </cfRule>
  </conditionalFormatting>
  <conditionalFormatting sqref="L256">
    <cfRule type="containsText" dxfId="188" priority="276" operator="containsText" text="&lt;">
      <formula>NOT(ISERROR(SEARCH("&lt;",L256)))</formula>
    </cfRule>
  </conditionalFormatting>
  <conditionalFormatting sqref="L260">
    <cfRule type="containsText" dxfId="187" priority="181" operator="containsText" text="&lt;">
      <formula>NOT(ISERROR(SEARCH("&lt;",L260)))</formula>
    </cfRule>
  </conditionalFormatting>
  <conditionalFormatting sqref="L262">
    <cfRule type="containsText" dxfId="186" priority="180" operator="containsText" text="&lt;">
      <formula>NOT(ISERROR(SEARCH("&lt;",L262)))</formula>
    </cfRule>
  </conditionalFormatting>
  <conditionalFormatting sqref="L285:L299">
    <cfRule type="containsText" dxfId="185" priority="355" operator="containsText" text="&lt;">
      <formula>NOT(ISERROR(SEARCH("&lt;",L285)))</formula>
    </cfRule>
  </conditionalFormatting>
  <conditionalFormatting sqref="L308:L327">
    <cfRule type="containsText" dxfId="184" priority="730" operator="containsText" text="&lt;">
      <formula>NOT(ISERROR(SEARCH("&lt;",L308)))</formula>
    </cfRule>
  </conditionalFormatting>
  <conditionalFormatting sqref="L14:M47">
    <cfRule type="containsText" dxfId="183" priority="437" operator="containsText" text="&lt;">
      <formula>NOT(ISERROR(SEARCH("&lt;",L14)))</formula>
    </cfRule>
  </conditionalFormatting>
  <conditionalFormatting sqref="L51:P54">
    <cfRule type="containsText" dxfId="182" priority="945" operator="containsText" text="&lt;">
      <formula>NOT(ISERROR(SEARCH("&lt;",L51)))</formula>
    </cfRule>
  </conditionalFormatting>
  <conditionalFormatting sqref="L182:S193">
    <cfRule type="containsText" dxfId="181" priority="317" operator="containsText" text="&lt;">
      <formula>NOT(ISERROR(SEARCH("&lt;",L182)))</formula>
    </cfRule>
  </conditionalFormatting>
  <conditionalFormatting sqref="M29:M40">
    <cfRule type="containsText" dxfId="180" priority="438" operator="containsText" text="NT">
      <formula>NOT(ISERROR(SEARCH("NT",M29)))</formula>
    </cfRule>
  </conditionalFormatting>
  <conditionalFormatting sqref="M247:M262">
    <cfRule type="containsText" dxfId="179" priority="451" operator="containsText" text="&lt;">
      <formula>NOT(ISERROR(SEARCH("&lt;",M247)))</formula>
    </cfRule>
  </conditionalFormatting>
  <conditionalFormatting sqref="M285:M300">
    <cfRule type="containsText" dxfId="178" priority="351" operator="containsText" text="NT">
      <formula>NOT(ISERROR(SEARCH("NT",M285)))</formula>
    </cfRule>
    <cfRule type="containsText" dxfId="177" priority="352" operator="containsText" text="#">
      <formula>NOT(ISERROR(SEARCH("#",M285)))</formula>
    </cfRule>
    <cfRule type="containsText" dxfId="176" priority="1024" operator="containsText" text="&lt;">
      <formula>NOT(ISERROR(SEARCH("&lt;",M285)))</formula>
    </cfRule>
  </conditionalFormatting>
  <conditionalFormatting sqref="M79:N105">
    <cfRule type="containsText" dxfId="175" priority="410" operator="containsText" text="&lt;">
      <formula>NOT(ISERROR(SEARCH("&lt;",M79)))</formula>
    </cfRule>
  </conditionalFormatting>
  <conditionalFormatting sqref="M312:Q327">
    <cfRule type="containsText" dxfId="174" priority="161" operator="containsText" text="&lt;">
      <formula>NOT(ISERROR(SEARCH("&lt;",M312)))</formula>
    </cfRule>
  </conditionalFormatting>
  <conditionalFormatting sqref="N27:N50 T92:T95 O155:O175 M217 X220:X244">
    <cfRule type="containsText" dxfId="173" priority="1028" operator="containsText" text="&lt;">
      <formula>NOT(ISERROR(SEARCH("&lt;",M27)))</formula>
    </cfRule>
  </conditionalFormatting>
  <conditionalFormatting sqref="N194:N197">
    <cfRule type="containsText" dxfId="172" priority="85" operator="containsText" text="&lt;">
      <formula>NOT(ISERROR(SEARCH("&lt;",N194)))</formula>
    </cfRule>
  </conditionalFormatting>
  <conditionalFormatting sqref="N217:N224">
    <cfRule type="containsText" dxfId="171" priority="444" operator="containsText" text="&lt;">
      <formula>NOT(ISERROR(SEARCH("&lt;",N217)))</formula>
    </cfRule>
  </conditionalFormatting>
  <conditionalFormatting sqref="N247:N254">
    <cfRule type="containsText" dxfId="170" priority="450" operator="containsText" text="&lt;">
      <formula>NOT(ISERROR(SEARCH("&lt;",N247)))</formula>
    </cfRule>
  </conditionalFormatting>
  <conditionalFormatting sqref="N255:N258">
    <cfRule type="expression" dxfId="169" priority="316">
      <formula>AND(N$100&lt;&gt;"", N$99&lt;&gt;"", NOT(ISNUMBER(SEARCH("&lt;",N255))), OR(N255&lt;N$100, N255&gt;N$99))</formula>
    </cfRule>
  </conditionalFormatting>
  <conditionalFormatting sqref="N259:N262">
    <cfRule type="containsText" dxfId="168" priority="179" operator="containsText" text="&lt;">
      <formula>NOT(ISERROR(SEARCH("&lt;",N259)))</formula>
    </cfRule>
  </conditionalFormatting>
  <conditionalFormatting sqref="N353:Q356">
    <cfRule type="containsText" dxfId="167" priority="135" operator="containsText" text="&lt;">
      <formula>NOT(ISERROR(SEARCH("&lt;",N353)))</formula>
    </cfRule>
  </conditionalFormatting>
  <conditionalFormatting sqref="N353:R356">
    <cfRule type="containsText" dxfId="166" priority="131" operator="containsText" text="#">
      <formula>NOT(ISERROR(SEARCH("#",N353)))</formula>
    </cfRule>
    <cfRule type="containsText" dxfId="165" priority="130" operator="containsText" text="NT">
      <formula>NOT(ISERROR(SEARCH("NT",N353)))</formula>
    </cfRule>
  </conditionalFormatting>
  <conditionalFormatting sqref="N14:V23 Z15:Z62 Z67 P79 V79 X79 Z80:Z94 X83 AA83 B214 A69:C74 A134:C139 O144:AA144 A199:C204 A264:C269">
    <cfRule type="containsText" dxfId="164" priority="1052" operator="containsText" text="&lt;">
      <formula>NOT(ISERROR(SEARCH("&lt;",A14)))</formula>
    </cfRule>
  </conditionalFormatting>
  <conditionalFormatting sqref="N225:W239">
    <cfRule type="containsText" dxfId="163" priority="379" operator="containsText" text="&lt;">
      <formula>NOT(ISERROR(SEARCH("&lt;",N225)))</formula>
    </cfRule>
  </conditionalFormatting>
  <conditionalFormatting sqref="O27:O32">
    <cfRule type="containsText" dxfId="162" priority="436" operator="containsText" text="NT">
      <formula>NOT(ISERROR(SEARCH("NT",O27)))</formula>
    </cfRule>
  </conditionalFormatting>
  <conditionalFormatting sqref="O79:O132">
    <cfRule type="containsText" dxfId="161" priority="887" operator="containsText" text="&lt;">
      <formula>NOT(ISERROR(SEARCH("&lt;",O79)))</formula>
    </cfRule>
  </conditionalFormatting>
  <conditionalFormatting sqref="O247:O248">
    <cfRule type="containsText" dxfId="160" priority="449" operator="containsText" text="&lt;">
      <formula>NOT(ISERROR(SEARCH("&lt;",O247)))</formula>
    </cfRule>
  </conditionalFormatting>
  <conditionalFormatting sqref="O249">
    <cfRule type="expression" dxfId="159" priority="697">
      <formula>AND(O$100&lt;&gt;"", O$99&lt;&gt;"", NOT(ISNUMBER(SEARCH("&lt;",O249))), OR(O249&lt;O$100, O249&gt;O$99))</formula>
    </cfRule>
  </conditionalFormatting>
  <conditionalFormatting sqref="O250:O252">
    <cfRule type="containsText" dxfId="158" priority="447" operator="containsText" text="&lt;">
      <formula>NOT(ISERROR(SEARCH("&lt;",O250)))</formula>
    </cfRule>
  </conditionalFormatting>
  <conditionalFormatting sqref="O253:O258">
    <cfRule type="expression" dxfId="157" priority="315">
      <formula>AND(O$100&lt;&gt;"", O$99&lt;&gt;"", NOT(ISNUMBER(SEARCH("&lt;",O253))), OR(O253&lt;O$100, O253&gt;O$99))</formula>
    </cfRule>
  </conditionalFormatting>
  <conditionalFormatting sqref="O259 O261">
    <cfRule type="expression" dxfId="156" priority="220">
      <formula>AND(O$118&lt;&gt;"", O$117&lt;&gt;"", NOT(ISNUMBER(SEARCH("&lt;",O259))), OR(O259&lt;O$118, O259&gt;O$117))</formula>
    </cfRule>
  </conditionalFormatting>
  <conditionalFormatting sqref="O260">
    <cfRule type="containsText" dxfId="155" priority="178" operator="containsText" text="&lt;">
      <formula>NOT(ISERROR(SEARCH("&lt;",O260)))</formula>
    </cfRule>
  </conditionalFormatting>
  <conditionalFormatting sqref="O262">
    <cfRule type="containsText" dxfId="154" priority="177" operator="containsText" text="&lt;">
      <formula>NOT(ISERROR(SEARCH("&lt;",O262)))</formula>
    </cfRule>
  </conditionalFormatting>
  <conditionalFormatting sqref="O280:O291 Z280:Z298 N281:N306 U282:U291">
    <cfRule type="containsText" dxfId="153" priority="1049" operator="containsText" text="&lt;">
      <formula>NOT(ISERROR(SEARCH("&lt;",N280)))</formula>
    </cfRule>
  </conditionalFormatting>
  <conditionalFormatting sqref="O292:P297">
    <cfRule type="containsText" dxfId="152" priority="346" operator="containsText" text="&lt;">
      <formula>NOT(ISERROR(SEARCH("&lt;",O292)))</formula>
    </cfRule>
  </conditionalFormatting>
  <conditionalFormatting sqref="O27:Q32">
    <cfRule type="containsText" dxfId="151" priority="435" operator="containsText" text="&lt;">
      <formula>NOT(ISERROR(SEARCH("&lt;",O27)))</formula>
    </cfRule>
  </conditionalFormatting>
  <conditionalFormatting sqref="O194:S198">
    <cfRule type="containsText" dxfId="150" priority="81" operator="containsText" text="&lt;">
      <formula>NOT(ISERROR(SEARCH("&lt;",O194)))</formula>
    </cfRule>
  </conditionalFormatting>
  <conditionalFormatting sqref="O220:W224">
    <cfRule type="containsText" dxfId="149" priority="374" operator="containsText" text="&lt;">
      <formula>NOT(ISERROR(SEARCH("&lt;",O220)))</formula>
    </cfRule>
  </conditionalFormatting>
  <conditionalFormatting sqref="O145:AA145 T146:AA146 R148:AA148 E211:AB211 D83:I83 B207:AB208 B210:AB210 A398:AB398 B351:G352 A11:X11 Y11:AB12 B12:W12 D69:AB73 D74:AA74 A75:AB77 B78:AB78 K83:L83 R83:T83 D134:AB138 D139:AA139 A140:AB141 B142:AB143 B145:M145 E146:M146 O146:P146 R146 E148:M148 O148:P148 G199:AB203 D201:F203 D204:AA204 A205:AB206 S213:AB213 D264:AB268 D269:AA269 A270:AB271 B272:AB273 E275:W276 Y275:AB276 E278:W278 Y278:AB278 D280:N280 P280:W280 AA280:AB280 D282:F282 H282:M282 P282:T282 V282:W282 AA282:AB282 D284:I284 K284:M284 R284:T284 V284:W284 A329:AB333 A334:AA335 B336:AA350 AA348:AB348 I351:R352 A357:AA357 A358:AB361 B362:AB363 B373:Y376 B377:F377 H377:R377 S377:Y378 I378:R378 H393:AB397">
    <cfRule type="containsText" dxfId="148" priority="1115" operator="containsText" text="#">
      <formula>NOT(ISERROR(SEARCH("#",A11)))</formula>
    </cfRule>
  </conditionalFormatting>
  <conditionalFormatting sqref="O218:AB218">
    <cfRule type="containsText" dxfId="147" priority="368" operator="containsText" text="&lt;">
      <formula>NOT(ISERROR(SEARCH("&lt;",O218)))</formula>
    </cfRule>
  </conditionalFormatting>
  <conditionalFormatting sqref="P80:P132">
    <cfRule type="containsText" dxfId="146" priority="408" operator="containsText" text="&lt;">
      <formula>NOT(ISERROR(SEARCH("&lt;",P80)))</formula>
    </cfRule>
  </conditionalFormatting>
  <conditionalFormatting sqref="P247">
    <cfRule type="containsText" dxfId="145" priority="678" operator="containsText" text="&lt;">
      <formula>NOT(ISERROR(SEARCH("&lt;",P247)))</formula>
    </cfRule>
  </conditionalFormatting>
  <conditionalFormatting sqref="P248:P255">
    <cfRule type="expression" dxfId="144" priority="679">
      <formula>AND(P$100&lt;&gt;"", P$99&lt;&gt;"", NOT(ISNUMBER(SEARCH("&lt;",P248))), OR(P248&lt;P$100, P248&gt;P$99))</formula>
    </cfRule>
  </conditionalFormatting>
  <conditionalFormatting sqref="P259:P262">
    <cfRule type="expression" dxfId="143" priority="219">
      <formula>AND(P$118&lt;&gt;"", P$117&lt;&gt;"", NOT(ISNUMBER(SEARCH("&lt;",P259))), OR(P259&lt;P$118, P259&gt;P$117))</formula>
    </cfRule>
  </conditionalFormatting>
  <conditionalFormatting sqref="Q79:Q132">
    <cfRule type="containsText" dxfId="142" priority="882" operator="containsText" text="&lt;">
      <formula>NOT(ISERROR(SEARCH("&lt;",Q79)))</formula>
    </cfRule>
  </conditionalFormatting>
  <conditionalFormatting sqref="Q146:Q174">
    <cfRule type="containsText" dxfId="141" priority="1015" operator="containsText" text="&lt;">
      <formula>NOT(ISERROR(SEARCH("&lt;",Q146)))</formula>
    </cfRule>
  </conditionalFormatting>
  <conditionalFormatting sqref="Q247:Q262">
    <cfRule type="containsText" dxfId="140" priority="381" operator="containsText" text="&lt;">
      <formula>NOT(ISERROR(SEARCH("&lt;",Q247)))</formula>
    </cfRule>
  </conditionalFormatting>
  <conditionalFormatting sqref="Q283:Q297">
    <cfRule type="containsText" dxfId="139" priority="345" operator="containsText" text="&lt;">
      <formula>NOT(ISERROR(SEARCH("&lt;",Q283)))</formula>
    </cfRule>
  </conditionalFormatting>
  <conditionalFormatting sqref="R44:R67">
    <cfRule type="containsText" dxfId="138" priority="854" operator="containsText" text="&lt;">
      <formula>NOT(ISERROR(SEARCH("&lt;",R44)))</formula>
    </cfRule>
  </conditionalFormatting>
  <conditionalFormatting sqref="R110:R132">
    <cfRule type="containsText" dxfId="137" priority="878" operator="containsText" text="&lt;">
      <formula>NOT(ISERROR(SEARCH("&lt;",R110)))</formula>
    </cfRule>
  </conditionalFormatting>
  <conditionalFormatting sqref="R356">
    <cfRule type="containsText" dxfId="136" priority="132" operator="containsText" text="&lt;">
      <formula>NOT(ISERROR(SEARCH("&lt;",R356)))</formula>
    </cfRule>
  </conditionalFormatting>
  <conditionalFormatting sqref="R30:S32">
    <cfRule type="containsText" dxfId="135" priority="434" operator="containsText" text="&lt;">
      <formula>NOT(ISERROR(SEARCH("&lt;",R30)))</formula>
    </cfRule>
  </conditionalFormatting>
  <conditionalFormatting sqref="R296:S300">
    <cfRule type="containsText" dxfId="134" priority="338" operator="containsText" text="&lt;">
      <formula>NOT(ISERROR(SEARCH("&lt;",R296)))</formula>
    </cfRule>
  </conditionalFormatting>
  <conditionalFormatting sqref="R90:T109">
    <cfRule type="containsText" dxfId="133" priority="407" operator="containsText" text="&lt;">
      <formula>NOT(ISERROR(SEARCH("&lt;",R90)))</formula>
    </cfRule>
  </conditionalFormatting>
  <conditionalFormatting sqref="R285:T291">
    <cfRule type="containsText" dxfId="132" priority="341" operator="containsText" text="&lt;">
      <formula>NOT(ISERROR(SEARCH("&lt;",R285)))</formula>
    </cfRule>
  </conditionalFormatting>
  <conditionalFormatting sqref="R150:W163">
    <cfRule type="containsText" dxfId="131" priority="386" operator="containsText" text="&lt;">
      <formula>NOT(ISERROR(SEARCH("&lt;",R150)))</formula>
    </cfRule>
  </conditionalFormatting>
  <conditionalFormatting sqref="R166:AA179">
    <cfRule type="containsText" dxfId="130" priority="384" operator="containsText" text="&lt;">
      <formula>NOT(ISERROR(SEARCH("&lt;",R166)))</formula>
    </cfRule>
  </conditionalFormatting>
  <conditionalFormatting sqref="S51:S54">
    <cfRule type="containsText" dxfId="129" priority="936" operator="containsText" text="&lt;">
      <formula>NOT(ISERROR(SEARCH("&lt;",S51)))</formula>
    </cfRule>
  </conditionalFormatting>
  <conditionalFormatting sqref="S81:S82">
    <cfRule type="containsText" dxfId="128" priority="406" operator="containsText" text="&lt;">
      <formula>NOT(ISERROR(SEARCH("&lt;",S81)))</formula>
    </cfRule>
  </conditionalFormatting>
  <conditionalFormatting sqref="S84">
    <cfRule type="containsText" dxfId="127" priority="1017" operator="containsText" text="&lt;">
      <formula>NOT(ISERROR(SEARCH("&lt;",S84)))</formula>
    </cfRule>
  </conditionalFormatting>
  <conditionalFormatting sqref="S87">
    <cfRule type="containsText" dxfId="126" priority="1016" operator="containsText" text="NT">
      <formula>NOT(ISERROR(SEARCH("NT",S87)))</formula>
    </cfRule>
  </conditionalFormatting>
  <conditionalFormatting sqref="S129:S132">
    <cfRule type="containsText" dxfId="125" priority="99" operator="containsText" text="&lt;">
      <formula>NOT(ISERROR(SEARCH("&lt;",S129)))</formula>
    </cfRule>
  </conditionalFormatting>
  <conditionalFormatting sqref="S259:S263">
    <cfRule type="containsText" dxfId="124" priority="176" operator="containsText" text="&lt;">
      <formula>NOT(ISERROR(SEARCH("&lt;",S259)))</formula>
    </cfRule>
  </conditionalFormatting>
  <conditionalFormatting sqref="S285">
    <cfRule type="containsText" dxfId="123" priority="343" operator="containsText" text="#">
      <formula>NOT(ISERROR(SEARCH("#",S285)))</formula>
    </cfRule>
    <cfRule type="containsText" dxfId="122" priority="342" operator="containsText" text="NT">
      <formula>NOT(ISERROR(SEARCH("NT",S285)))</formula>
    </cfRule>
  </conditionalFormatting>
  <conditionalFormatting sqref="S296:S300">
    <cfRule type="containsText" dxfId="121" priority="339" operator="containsText" text="NT">
      <formula>NOT(ISERROR(SEARCH("NT",S296)))</formula>
    </cfRule>
    <cfRule type="containsText" dxfId="120" priority="340" operator="containsText" text="#">
      <formula>NOT(ISERROR(SEARCH("#",S296)))</formula>
    </cfRule>
  </conditionalFormatting>
  <conditionalFormatting sqref="S324:S327">
    <cfRule type="containsText" dxfId="119" priority="160" operator="containsText" text="&lt;">
      <formula>NOT(ISERROR(SEARCH("&lt;",S324)))</formula>
    </cfRule>
  </conditionalFormatting>
  <conditionalFormatting sqref="S355 G353:G356">
    <cfRule type="containsText" dxfId="118" priority="771" operator="containsText" text="NT">
      <formula>NOT(ISERROR(SEARCH("NT",G353)))</formula>
    </cfRule>
  </conditionalFormatting>
  <conditionalFormatting sqref="S117:T128">
    <cfRule type="containsText" dxfId="117" priority="472" operator="containsText" text="&lt;">
      <formula>NOT(ISERROR(SEARCH("&lt;",S117)))</formula>
    </cfRule>
  </conditionalFormatting>
  <conditionalFormatting sqref="S247:U258">
    <cfRule type="containsText" dxfId="116" priority="275" operator="containsText" text="&lt;">
      <formula>NOT(ISERROR(SEARCH("&lt;",S247)))</formula>
    </cfRule>
  </conditionalFormatting>
  <conditionalFormatting sqref="S309:X323">
    <cfRule type="containsText" dxfId="115" priority="279" operator="containsText" text="&lt;">
      <formula>NOT(ISERROR(SEARCH("&lt;",S309)))</formula>
    </cfRule>
  </conditionalFormatting>
  <conditionalFormatting sqref="S351:AA355 H351:H356 A393:B393">
    <cfRule type="containsText" dxfId="114" priority="441" operator="containsText" text="#">
      <formula>NOT(ISERROR(SEARCH("#",A351)))</formula>
    </cfRule>
  </conditionalFormatting>
  <conditionalFormatting sqref="T30:T41">
    <cfRule type="containsText" dxfId="113" priority="433" operator="containsText" text="&lt;">
      <formula>NOT(ISERROR(SEARCH("&lt;",T30)))</formula>
    </cfRule>
  </conditionalFormatting>
  <conditionalFormatting sqref="T51:T53">
    <cfRule type="containsText" dxfId="112" priority="427" operator="containsText" text="&lt;">
      <formula>NOT(ISERROR(SEARCH("&lt;",T51)))</formula>
    </cfRule>
  </conditionalFormatting>
  <conditionalFormatting sqref="T54">
    <cfRule type="expression" dxfId="111" priority="935">
      <formula>AND(T$27&lt;&gt;"", T$28&lt;&gt;"", NOT(ISNUMBER(SEARCH("&lt;",T54))), OR(T54&lt;T$28, T54&gt;T$27))</formula>
    </cfRule>
  </conditionalFormatting>
  <conditionalFormatting sqref="T129">
    <cfRule type="expression" dxfId="110" priority="250">
      <formula>AND(T$62&lt;&gt;"", T$61&lt;&gt;"", NOT(ISNUMBER(SEARCH("&lt;", T129))), OR(T129&lt;T$62, T129&gt;T$61))</formula>
    </cfRule>
  </conditionalFormatting>
  <conditionalFormatting sqref="T130:T132">
    <cfRule type="containsText" dxfId="109" priority="98" operator="containsText" text="&lt;">
      <formula>NOT(ISERROR(SEARCH("&lt;",T130)))</formula>
    </cfRule>
  </conditionalFormatting>
  <conditionalFormatting sqref="T182:T193">
    <cfRule type="expression" dxfId="108" priority="624">
      <formula>AND(T$79&lt;&gt;"", T$78&lt;&gt;"", NOT(ISNUMBER(SEARCH("&lt;", T182))), OR(T182&lt;T$79, T182&gt;T$78))</formula>
    </cfRule>
  </conditionalFormatting>
  <conditionalFormatting sqref="T194:T197">
    <cfRule type="expression" dxfId="107" priority="232">
      <formula>AND(T$90&lt;&gt;"", T$89&lt;&gt;"", NOT(ISNUMBER(SEARCH("&lt;", T194))), OR(T194&lt;T$90, T194&gt;T$89))</formula>
    </cfRule>
  </conditionalFormatting>
  <conditionalFormatting sqref="T324:T327">
    <cfRule type="expression" dxfId="106" priority="203">
      <formula>AND(T$146&lt;&gt;"", T$145&lt;&gt;"", NOT(ISNUMBER(SEARCH("&lt;",T324))), OR(T324&lt;T$146, T324&gt;T$145))</formula>
    </cfRule>
  </conditionalFormatting>
  <conditionalFormatting sqref="T259:W259 T260:V262">
    <cfRule type="expression" dxfId="105" priority="217">
      <formula>AND(T$118&lt;&gt;"", T$117&lt;&gt;"", NOT(ISNUMBER(SEARCH("&lt;",T259))), OR(T259&lt;T$118, T259&gt;T$117))</formula>
    </cfRule>
  </conditionalFormatting>
  <conditionalFormatting sqref="T353:X356">
    <cfRule type="containsText" dxfId="104" priority="115" operator="containsText" text="&lt;">
      <formula>NOT(ISERROR(SEARCH("&lt;",T353)))</formula>
    </cfRule>
  </conditionalFormatting>
  <conditionalFormatting sqref="T356:X356">
    <cfRule type="containsText" dxfId="103" priority="117" operator="containsText" text="#">
      <formula>NOT(ISERROR(SEARCH("#",T356)))</formula>
    </cfRule>
  </conditionalFormatting>
  <conditionalFormatting sqref="T382:X383">
    <cfRule type="containsText" dxfId="102" priority="5" operator="containsText" text="&lt;">
      <formula>NOT(ISERROR(SEARCH("&lt;",T382)))</formula>
    </cfRule>
    <cfRule type="containsText" dxfId="101" priority="6" operator="containsText" text="NT">
      <formula>NOT(ISERROR(SEARCH("NT",T382)))</formula>
    </cfRule>
  </conditionalFormatting>
  <conditionalFormatting sqref="T353:Y356">
    <cfRule type="containsText" dxfId="100" priority="116" operator="containsText" text="NT">
      <formula>NOT(ISERROR(SEARCH("NT",T353)))</formula>
    </cfRule>
  </conditionalFormatting>
  <conditionalFormatting sqref="T382:Y383">
    <cfRule type="containsText" dxfId="99" priority="4" operator="containsText" text="#">
      <formula>NOT(ISERROR(SEARCH("#",T382)))</formula>
    </cfRule>
  </conditionalFormatting>
  <conditionalFormatting sqref="U27:U28">
    <cfRule type="containsText" dxfId="98" priority="432" operator="containsText" text="NT">
      <formula>NOT(ISERROR(SEARCH("NT",U27)))</formula>
    </cfRule>
  </conditionalFormatting>
  <conditionalFormatting sqref="U32">
    <cfRule type="containsText" dxfId="97" priority="430" operator="containsText" text="NT">
      <formula>NOT(ISERROR(SEARCH("NT",U32)))</formula>
    </cfRule>
  </conditionalFormatting>
  <conditionalFormatting sqref="U118:U121">
    <cfRule type="containsText" dxfId="96" priority="872" operator="containsText" text="&lt;">
      <formula>NOT(ISERROR(SEARCH("&lt;",U118)))</formula>
    </cfRule>
  </conditionalFormatting>
  <conditionalFormatting sqref="U124:U132">
    <cfRule type="containsText" dxfId="95" priority="405" operator="containsText" text="&lt;">
      <formula>NOT(ISERROR(SEARCH("&lt;",U124)))</formula>
    </cfRule>
  </conditionalFormatting>
  <conditionalFormatting sqref="U182:U197">
    <cfRule type="containsText" dxfId="94" priority="613" operator="containsText" text="&lt;">
      <formula>NOT(ISERROR(SEARCH("&lt;",U182)))</formula>
    </cfRule>
  </conditionalFormatting>
  <conditionalFormatting sqref="U27:V54">
    <cfRule type="containsText" dxfId="93" priority="428" operator="containsText" text="&lt;">
      <formula>NOT(ISERROR(SEARCH("&lt;",U27)))</formula>
    </cfRule>
  </conditionalFormatting>
  <conditionalFormatting sqref="U324:X327">
    <cfRule type="containsText" dxfId="92" priority="156" operator="containsText" text="&lt;">
      <formula>NOT(ISERROR(SEARCH("&lt;",U324)))</formula>
    </cfRule>
  </conditionalFormatting>
  <conditionalFormatting sqref="V80:V110">
    <cfRule type="containsText" dxfId="91" priority="404" operator="containsText" text="&lt;">
      <formula>NOT(ISERROR(SEARCH("&lt;",V80)))</formula>
    </cfRule>
  </conditionalFormatting>
  <conditionalFormatting sqref="V163">
    <cfRule type="containsText" dxfId="90" priority="387" operator="containsText" text="NT">
      <formula>NOT(ISERROR(SEARCH("NT",V163)))</formula>
    </cfRule>
  </conditionalFormatting>
  <conditionalFormatting sqref="V182">
    <cfRule type="containsText" dxfId="89" priority="600" operator="containsText" text="&lt;">
      <formula>NOT(ISERROR(SEARCH("&lt;",V182)))</formula>
    </cfRule>
  </conditionalFormatting>
  <conditionalFormatting sqref="V183">
    <cfRule type="expression" dxfId="88" priority="601">
      <formula>AND(V$79&lt;&gt;"", V$78&lt;&gt;"", NOT(ISNUMBER(SEARCH("&lt;", V183))), OR(V183&lt;V$79, V183&gt;V$78))</formula>
    </cfRule>
  </conditionalFormatting>
  <conditionalFormatting sqref="V184:V186">
    <cfRule type="containsText" dxfId="87" priority="599" operator="containsText" text="&lt;">
      <formula>NOT(ISERROR(SEARCH("&lt;",V184)))</formula>
    </cfRule>
  </conditionalFormatting>
  <conditionalFormatting sqref="V247:V258">
    <cfRule type="expression" dxfId="86" priority="598">
      <formula>AND(V$100&lt;&gt;"", V$99&lt;&gt;"", NOT(ISNUMBER(SEARCH("&lt;",V247))), OR(V247&lt;V$100, V247&gt;V$99))</formula>
    </cfRule>
  </conditionalFormatting>
  <conditionalFormatting sqref="V117:AA132">
    <cfRule type="containsText" dxfId="85" priority="92" operator="containsText" text="&lt;">
      <formula>NOT(ISERROR(SEARCH("&lt;",V117)))</formula>
    </cfRule>
  </conditionalFormatting>
  <conditionalFormatting sqref="V194:AB197">
    <cfRule type="containsText" dxfId="84" priority="74" operator="containsText" text="&lt;">
      <formula>NOT(ISERROR(SEARCH("&lt;",V194)))</formula>
    </cfRule>
  </conditionalFormatting>
  <conditionalFormatting sqref="W13:W55">
    <cfRule type="containsText" dxfId="83" priority="426" operator="containsText" text="#">
      <formula>NOT(ISERROR(SEARCH("#",W13)))</formula>
    </cfRule>
  </conditionalFormatting>
  <conditionalFormatting sqref="W150:W163">
    <cfRule type="containsText" dxfId="82" priority="389" operator="containsText" text="NT">
      <formula>NOT(ISERROR(SEARCH("NT",W150)))</formula>
    </cfRule>
  </conditionalFormatting>
  <conditionalFormatting sqref="W166">
    <cfRule type="containsText" dxfId="81" priority="385" operator="containsText" text="NT">
      <formula>NOT(ISERROR(SEARCH("NT",W166)))</formula>
    </cfRule>
  </conditionalFormatting>
  <conditionalFormatting sqref="W247:W253">
    <cfRule type="containsText" dxfId="80" priority="527" operator="containsText" text="&lt;">
      <formula>NOT(ISERROR(SEARCH("&lt;",W247)))</formula>
    </cfRule>
  </conditionalFormatting>
  <conditionalFormatting sqref="W254:W258">
    <cfRule type="expression" dxfId="79" priority="576">
      <formula>AND(W$100&lt;&gt;"", W$99&lt;&gt;"", NOT(ISNUMBER(SEARCH("&lt;",W254))), OR(W254&lt;W$100, W254&gt;W$99))</formula>
    </cfRule>
  </conditionalFormatting>
  <conditionalFormatting sqref="W260:W262">
    <cfRule type="containsText" dxfId="78" priority="175" operator="containsText" text="&lt;">
      <formula>NOT(ISERROR(SEARCH("&lt;",W260)))</formula>
    </cfRule>
  </conditionalFormatting>
  <conditionalFormatting sqref="W286:W296">
    <cfRule type="containsText" dxfId="77" priority="337" operator="containsText" text="&lt;">
      <formula>NOT(ISERROR(SEARCH("&lt;",W286)))</formula>
    </cfRule>
  </conditionalFormatting>
  <conditionalFormatting sqref="W182:AB193">
    <cfRule type="containsText" dxfId="76" priority="492" operator="containsText" text="&lt;">
      <formula>NOT(ISERROR(SEARCH("&lt;",W182)))</formula>
    </cfRule>
  </conditionalFormatting>
  <conditionalFormatting sqref="X79">
    <cfRule type="containsText" dxfId="75" priority="403" operator="containsText" text="#">
      <formula>NOT(ISERROR(SEARCH("#",X79)))</formula>
    </cfRule>
  </conditionalFormatting>
  <conditionalFormatting sqref="X79:X82">
    <cfRule type="containsText" dxfId="74" priority="402" operator="containsText" text="&lt;">
      <formula>NOT(ISERROR(SEARCH("&lt;",X79)))</formula>
    </cfRule>
  </conditionalFormatting>
  <conditionalFormatting sqref="X84:X94">
    <cfRule type="containsText" dxfId="73" priority="399" operator="containsText" text="&lt;">
      <formula>NOT(ISERROR(SEARCH("&lt;",X84)))</formula>
    </cfRule>
  </conditionalFormatting>
  <conditionalFormatting sqref="X93:X94">
    <cfRule type="containsText" dxfId="72" priority="401" operator="containsText" text="#">
      <formula>NOT(ISERROR(SEARCH("#",X93)))</formula>
    </cfRule>
    <cfRule type="containsText" dxfId="71" priority="400" operator="containsText" text="NT">
      <formula>NOT(ISERROR(SEARCH("NT",X93)))</formula>
    </cfRule>
  </conditionalFormatting>
  <conditionalFormatting sqref="X247:X262">
    <cfRule type="containsText" dxfId="70" priority="561" operator="containsText" text="&lt;">
      <formula>NOT(ISERROR(SEARCH("&lt;",X247)))</formula>
    </cfRule>
  </conditionalFormatting>
  <conditionalFormatting sqref="X274:X308">
    <cfRule type="containsText" dxfId="69" priority="336" operator="containsText" text="&lt;">
      <formula>NOT(ISERROR(SEARCH("&lt;",X274)))</formula>
    </cfRule>
  </conditionalFormatting>
  <conditionalFormatting sqref="X209:Y209">
    <cfRule type="containsText" dxfId="68" priority="371" operator="containsText" text="#">
      <formula>NOT(ISERROR(SEARCH("#",X209)))</formula>
    </cfRule>
    <cfRule type="containsText" dxfId="67" priority="370" operator="containsText" text="&lt;">
      <formula>NOT(ISERROR(SEARCH("&lt;",X209)))</formula>
    </cfRule>
  </conditionalFormatting>
  <conditionalFormatting sqref="Y79:Y94 W79:W110 U79:U115 AA81:AA85 T82 N144:N164 AB144:AB179 O280:O291 Z280:Z298 N281:N306 B211:C211 D211:D241 B212:B214 C212:C231 X12:X62 A12:A67 W13:W55 D23:D34 R24:R25 K24:K32 X67 A78:A132 E211:F214 Q146:Q174 B14:B19 C14:C34 B21:B23 B25 P284 AA284 X145:X159 B146:C149 D146:D175 O79:O122 Q79:Q118 AB81:AB95 B275:C275 B276:B280 C276:C327 B282 B284 M14:M27 L14:L47 AB20:AB54 AA21:AA25 M79:N94 P79:P85 V79:V94 X79:X85 B144 Q283:Q297 X274:X308 AB283:AB300 J79:J121 Y280:Y302 B80:B85 C80:C94 S14:S21 Z15:Z62 Z67 Z80:Z94 R86 R281">
    <cfRule type="containsText" dxfId="66" priority="1051" operator="containsText" text="NT">
      <formula>NOT(ISERROR(SEARCH("NT",A12)))</formula>
    </cfRule>
  </conditionalFormatting>
  <conditionalFormatting sqref="Y157:Y164">
    <cfRule type="containsText" dxfId="65" priority="383" operator="containsText" text="&lt;">
      <formula>NOT(ISERROR(SEARCH("&lt;",Y157)))</formula>
    </cfRule>
  </conditionalFormatting>
  <conditionalFormatting sqref="Y220:Y254">
    <cfRule type="containsText" dxfId="64" priority="546" operator="containsText" text="&lt;">
      <formula>NOT(ISERROR(SEARCH("&lt;",Y220)))</formula>
    </cfRule>
  </conditionalFormatting>
  <conditionalFormatting sqref="Y255:Y258">
    <cfRule type="expression" dxfId="63" priority="314">
      <formula>AND(Y$100&lt;&gt;"", Y$99&lt;&gt;"", NOT(ISNUMBER(SEARCH("&lt;",Y255))), OR(Y255&lt;Y$100, Y255&gt;Y$99))</formula>
    </cfRule>
  </conditionalFormatting>
  <conditionalFormatting sqref="Y259:Y262">
    <cfRule type="containsText" dxfId="62" priority="174" operator="containsText" text="&lt;">
      <formula>NOT(ISERROR(SEARCH("&lt;",Y259)))</formula>
    </cfRule>
  </conditionalFormatting>
  <conditionalFormatting sqref="Y280:Y327">
    <cfRule type="containsText" dxfId="61" priority="300" operator="containsText" text="&lt;">
      <formula>NOT(ISERROR(SEARCH("&lt;",Y280)))</formula>
    </cfRule>
  </conditionalFormatting>
  <conditionalFormatting sqref="Y381:Y383">
    <cfRule type="containsText" dxfId="60" priority="292" operator="containsText" text="&lt;">
      <formula>NOT(ISERROR(SEARCH("&lt;",Y381)))</formula>
    </cfRule>
    <cfRule type="containsText" dxfId="59" priority="293" operator="containsText" text="NT">
      <formula>NOT(ISERROR(SEARCH("NT",Y381)))</formula>
    </cfRule>
  </conditionalFormatting>
  <conditionalFormatting sqref="Y379:Z380">
    <cfRule type="containsText" dxfId="58" priority="511" operator="containsText" text="&lt;">
      <formula>NOT(ISERROR(SEARCH("&lt;",Y379)))</formula>
    </cfRule>
    <cfRule type="containsText" dxfId="57" priority="512" operator="containsText" text="NT">
      <formula>NOT(ISERROR(SEARCH("NT",Y379)))</formula>
    </cfRule>
  </conditionalFormatting>
  <conditionalFormatting sqref="Y356:AA356">
    <cfRule type="containsText" dxfId="56" priority="110" operator="containsText" text="#">
      <formula>NOT(ISERROR(SEARCH("#",Y356)))</formula>
    </cfRule>
  </conditionalFormatting>
  <conditionalFormatting sqref="Z247:Z250">
    <cfRule type="containsText" dxfId="55" priority="529" operator="containsText" text="&lt;">
      <formula>NOT(ISERROR(SEARCH("&lt;",Z247)))</formula>
    </cfRule>
  </conditionalFormatting>
  <conditionalFormatting sqref="Z251">
    <cfRule type="expression" dxfId="54" priority="531">
      <formula>AND(Z$100&lt;&gt;"", Z$99&lt;&gt;"", NOT(ISNUMBER(SEARCH("&lt;",Z251))), OR(Z251&lt;Z$100, Z251&gt;Z$99))</formula>
    </cfRule>
  </conditionalFormatting>
  <conditionalFormatting sqref="Z252:Z253">
    <cfRule type="containsText" dxfId="53" priority="528" operator="containsText" text="&lt;">
      <formula>NOT(ISERROR(SEARCH("&lt;",Z252)))</formula>
    </cfRule>
  </conditionalFormatting>
  <conditionalFormatting sqref="Z254">
    <cfRule type="expression" dxfId="52" priority="530">
      <formula>AND(Z$100&lt;&gt;"", Z$99&lt;&gt;"", NOT(ISNUMBER(SEARCH("&lt;",Z254))), OR(Z254&lt;Z$100, Z254&gt;Z$99))</formula>
    </cfRule>
  </conditionalFormatting>
  <conditionalFormatting sqref="Z259 Z262">
    <cfRule type="expression" dxfId="51" priority="216">
      <formula>AND(Z$118&lt;&gt;"", Z$117&lt;&gt;"", NOT(ISNUMBER(SEARCH("&lt;",Z259))), OR(Z259&lt;Z$118, Z259&gt;Z$117))</formula>
    </cfRule>
  </conditionalFormatting>
  <conditionalFormatting sqref="Z320:Z327">
    <cfRule type="containsText" dxfId="50" priority="155" operator="containsText" text="&lt;">
      <formula>NOT(ISERROR(SEARCH("&lt;",Z320)))</formula>
    </cfRule>
  </conditionalFormatting>
  <conditionalFormatting sqref="Z364">
    <cfRule type="containsText" dxfId="49" priority="518" operator="containsText" text="#">
      <formula>NOT(ISERROR(SEARCH("#",Z364)))</formula>
    </cfRule>
    <cfRule type="containsText" dxfId="48" priority="517" operator="containsText" text="NT">
      <formula>NOT(ISERROR(SEARCH("NT",Z364)))</formula>
    </cfRule>
  </conditionalFormatting>
  <conditionalFormatting sqref="Z379">
    <cfRule type="containsText" dxfId="47" priority="510" operator="containsText" text="#">
      <formula>NOT(ISERROR(SEARCH("#",Z379)))</formula>
    </cfRule>
  </conditionalFormatting>
  <conditionalFormatting sqref="Z380">
    <cfRule type="containsText" dxfId="46" priority="515" operator="containsText" text="#">
      <formula>NOT(ISERROR(SEARCH("#",Z380)))</formula>
    </cfRule>
  </conditionalFormatting>
  <conditionalFormatting sqref="Z381:Z383">
    <cfRule type="containsText" dxfId="45" priority="288" operator="containsText" text="#">
      <formula>NOT(ISERROR(SEARCH("#",Z381)))</formula>
    </cfRule>
    <cfRule type="containsText" dxfId="44" priority="289" operator="containsText" text="&lt;">
      <formula>NOT(ISERROR(SEARCH("&lt;",Z381)))</formula>
    </cfRule>
    <cfRule type="containsText" dxfId="43" priority="290" operator="containsText" text="NT">
      <formula>NOT(ISERROR(SEARCH("NT",Z381)))</formula>
    </cfRule>
  </conditionalFormatting>
  <conditionalFormatting sqref="Z353:AA356">
    <cfRule type="containsText" dxfId="42" priority="108" operator="containsText" text="&lt;">
      <formula>NOT(ISERROR(SEARCH("&lt;",Z353)))</formula>
    </cfRule>
  </conditionalFormatting>
  <conditionalFormatting sqref="Z219:AB246">
    <cfRule type="containsText" dxfId="41" priority="369" operator="containsText" text="&lt;">
      <formula>NOT(ISERROR(SEARCH("&lt;",Z219)))</formula>
    </cfRule>
  </conditionalFormatting>
  <conditionalFormatting sqref="Z301:AB323">
    <cfRule type="containsText" dxfId="40" priority="487" operator="containsText" text="&lt;">
      <formula>NOT(ISERROR(SEARCH("&lt;",Z301)))</formula>
    </cfRule>
  </conditionalFormatting>
  <conditionalFormatting sqref="Z353:AB356">
    <cfRule type="containsText" dxfId="39" priority="109" operator="containsText" text="NT">
      <formula>NOT(ISERROR(SEARCH("NT",Z353)))</formula>
    </cfRule>
  </conditionalFormatting>
  <conditionalFormatting sqref="AA27:AA28">
    <cfRule type="containsText" dxfId="38" priority="422" operator="containsText" text="NT">
      <formula>NOT(ISERROR(SEARCH("NT",AA27)))</formula>
    </cfRule>
  </conditionalFormatting>
  <conditionalFormatting sqref="AA30">
    <cfRule type="containsText" dxfId="37" priority="419" operator="containsText" text="NT">
      <formula>NOT(ISERROR(SEARCH("NT",AA30)))</formula>
    </cfRule>
  </conditionalFormatting>
  <conditionalFormatting sqref="AA67">
    <cfRule type="containsText" dxfId="36" priority="417" operator="containsText" text="&lt;">
      <formula>NOT(ISERROR(SEARCH("&lt;",AA67)))</formula>
    </cfRule>
  </conditionalFormatting>
  <conditionalFormatting sqref="AA84:AA98">
    <cfRule type="containsText" dxfId="35" priority="398" operator="containsText" text="&lt;">
      <formula>NOT(ISERROR(SEARCH("&lt;",AA84)))</formula>
    </cfRule>
  </conditionalFormatting>
  <conditionalFormatting sqref="AA153:AA158">
    <cfRule type="containsText" dxfId="34" priority="382" operator="containsText" text="&lt;">
      <formula>NOT(ISERROR(SEARCH("&lt;",AA153)))</formula>
    </cfRule>
  </conditionalFormatting>
  <conditionalFormatting sqref="AA247">
    <cfRule type="containsText" dxfId="33" priority="506" operator="containsText" text="&lt;">
      <formula>NOT(ISERROR(SEARCH("&lt;",AA247)))</formula>
    </cfRule>
  </conditionalFormatting>
  <conditionalFormatting sqref="AA248:AA251">
    <cfRule type="expression" dxfId="32" priority="507">
      <formula>AND(AA$100&lt;&gt;"", AA$99&lt;&gt;"", NOT(ISNUMBER(SEARCH("&lt;",AA248))), OR(AA248&lt;AA$100, AA248&gt;AA$99))</formula>
    </cfRule>
  </conditionalFormatting>
  <conditionalFormatting sqref="AA252">
    <cfRule type="containsText" dxfId="31" priority="505" operator="containsText" text="&lt;">
      <formula>NOT(ISERROR(SEARCH("&lt;",AA252)))</formula>
    </cfRule>
  </conditionalFormatting>
  <conditionalFormatting sqref="AA259:AA262">
    <cfRule type="expression" dxfId="30" priority="215">
      <formula>AND(AA$118&lt;&gt;"", AA$117&lt;&gt;"", NOT(ISNUMBER(SEARCH("&lt;",AA259))), OR(AA259&lt;AA$118, AA259&gt;AA$117))</formula>
    </cfRule>
  </conditionalFormatting>
  <conditionalFormatting sqref="AA285:AA296">
    <cfRule type="containsText" dxfId="29" priority="334" operator="containsText" text="NT">
      <formula>NOT(ISERROR(SEARCH("NT",AA285)))</formula>
    </cfRule>
    <cfRule type="containsText" dxfId="28" priority="335" operator="containsText" text="#">
      <formula>NOT(ISERROR(SEARCH("#",AA285)))</formula>
    </cfRule>
  </conditionalFormatting>
  <conditionalFormatting sqref="AA324:AA327">
    <cfRule type="containsText" dxfId="27" priority="154" operator="containsText" text="&lt;">
      <formula>NOT(ISERROR(SEARCH("&lt;",AA324)))</formula>
    </cfRule>
  </conditionalFormatting>
  <conditionalFormatting sqref="AA15:AB62">
    <cfRule type="containsText" dxfId="26" priority="416" operator="containsText" text="&lt;">
      <formula>NOT(ISERROR(SEARCH("&lt;",AA15)))</formula>
    </cfRule>
  </conditionalFormatting>
  <conditionalFormatting sqref="AA373:AB383">
    <cfRule type="containsText" dxfId="25" priority="1" operator="containsText" text="#">
      <formula>NOT(ISERROR(SEARCH("#",AA373)))</formula>
    </cfRule>
  </conditionalFormatting>
  <conditionalFormatting sqref="AA379:AB383">
    <cfRule type="containsText" dxfId="24" priority="2" operator="containsText" text="&lt;">
      <formula>NOT(ISERROR(SEARCH("&lt;",AA379)))</formula>
    </cfRule>
    <cfRule type="containsText" dxfId="23" priority="3" operator="containsText" text="NT">
      <formula>NOT(ISERROR(SEARCH("NT",AA379)))</formula>
    </cfRule>
  </conditionalFormatting>
  <conditionalFormatting sqref="AB81:AB132">
    <cfRule type="containsText" dxfId="22" priority="855" operator="containsText" text="&lt;">
      <formula>NOT(ISERROR(SEARCH("&lt;",AB81)))</formula>
    </cfRule>
  </conditionalFormatting>
  <conditionalFormatting sqref="AB247:AB254">
    <cfRule type="containsText" dxfId="21" priority="490" operator="containsText" text="&lt;">
      <formula>NOT(ISERROR(SEARCH("&lt;",AB247)))</formula>
    </cfRule>
  </conditionalFormatting>
  <conditionalFormatting sqref="AB259:AB262">
    <cfRule type="containsText" dxfId="20" priority="173" operator="containsText" text="&lt;">
      <formula>NOT(ISERROR(SEARCH("&lt;",AB259)))</formula>
    </cfRule>
  </conditionalFormatting>
  <conditionalFormatting sqref="AB283:AB300">
    <cfRule type="containsText" dxfId="19" priority="333" operator="containsText" text="&lt;">
      <formula>NOT(ISERROR(SEARCH("&lt;",AB283)))</formula>
    </cfRule>
  </conditionalFormatting>
  <conditionalFormatting sqref="AB320:AB327">
    <cfRule type="containsText" dxfId="18" priority="153" operator="containsText" text="&lt;">
      <formula>NOT(ISERROR(SEARCH("&lt;",AB320)))</formula>
    </cfRule>
  </conditionalFormatting>
  <conditionalFormatting sqref="AC30:AC31">
    <cfRule type="containsText" dxfId="17" priority="1798" operator="containsText" text="&lt;">
      <formula>NOT(ISERROR(SEARCH("&lt;",AC30)))</formula>
    </cfRule>
  </conditionalFormatting>
  <conditionalFormatting sqref="AC88:AC89 AC101">
    <cfRule type="containsText" dxfId="16" priority="1797" operator="containsText" text="&lt;">
      <formula>NOT(ISERROR(SEARCH("&lt;",AC88)))</formula>
    </cfRule>
  </conditionalFormatting>
  <conditionalFormatting sqref="AC145:AC146">
    <cfRule type="containsText" dxfId="15" priority="1320" operator="containsText" text="&lt;">
      <formula>NOT(ISERROR(SEARCH("&lt;",AC145)))</formula>
    </cfRule>
  </conditionalFormatting>
  <conditionalFormatting sqref="AC202:AC203">
    <cfRule type="containsText" dxfId="14" priority="1795" operator="containsText" text="&lt;">
      <formula>NOT(ISERROR(SEARCH("&lt;",AC202)))</formula>
    </cfRule>
  </conditionalFormatting>
  <conditionalFormatting sqref="AC243:AC244">
    <cfRule type="containsText" dxfId="13" priority="1794" operator="containsText" text="&lt;">
      <formula>NOT(ISERROR(SEARCH("&lt;",AC243)))</formula>
    </cfRule>
  </conditionalFormatting>
  <conditionalFormatting sqref="AC44:XFD77 AC11:XFD19 AC21:XFD23 AC102:XFD133 AC159:XFD174 AC216:XFD232 AC234:XFD234 AC236:XFD236">
    <cfRule type="containsText" dxfId="12" priority="1846" operator="containsText" text="NT">
      <formula>NOT(ISERROR(SEARCH("NT",AC11)))</formula>
    </cfRule>
  </conditionalFormatting>
  <conditionalFormatting sqref="AC77:XFD77">
    <cfRule type="containsText" dxfId="11" priority="1845" operator="containsText" text="&lt;">
      <formula>NOT(ISERROR(SEARCH("&lt;",AC77)))</formula>
    </cfRule>
  </conditionalFormatting>
  <conditionalFormatting sqref="AC79:XFD81">
    <cfRule type="containsText" dxfId="10" priority="1806" operator="containsText" text="&lt;">
      <formula>NOT(ISERROR(SEARCH("&lt;",AC79)))</formula>
    </cfRule>
  </conditionalFormatting>
  <conditionalFormatting sqref="AC83:XFD87">
    <cfRule type="containsText" dxfId="9" priority="1802" operator="containsText" text="&lt;">
      <formula>NOT(ISERROR(SEARCH("&lt;",AC83)))</formula>
    </cfRule>
  </conditionalFormatting>
  <conditionalFormatting sqref="AC134:XFD134">
    <cfRule type="containsText" dxfId="8" priority="1838" operator="containsText" text="&lt;">
      <formula>NOT(ISERROR(SEARCH("&lt;",AC134)))</formula>
    </cfRule>
  </conditionalFormatting>
  <conditionalFormatting sqref="AC136:XFD138">
    <cfRule type="containsText" dxfId="7" priority="1820" operator="containsText" text="&lt;">
      <formula>NOT(ISERROR(SEARCH("&lt;",AC136)))</formula>
    </cfRule>
  </conditionalFormatting>
  <conditionalFormatting sqref="AC140:XFD144">
    <cfRule type="containsText" dxfId="6" priority="1801" operator="containsText" text="&lt;">
      <formula>NOT(ISERROR(SEARCH("&lt;",AC140)))</formula>
    </cfRule>
  </conditionalFormatting>
  <conditionalFormatting sqref="AC175:XFD175">
    <cfRule type="containsText" dxfId="5" priority="1828" operator="containsText" text="&lt;">
      <formula>NOT(ISERROR(SEARCH("&lt;",AC175)))</formula>
    </cfRule>
  </conditionalFormatting>
  <conditionalFormatting sqref="AC177:XFD179">
    <cfRule type="containsText" dxfId="4" priority="1819" operator="containsText" text="&lt;">
      <formula>NOT(ISERROR(SEARCH("&lt;",AC177)))</formula>
    </cfRule>
  </conditionalFormatting>
  <conditionalFormatting sqref="AC181:XFD201">
    <cfRule type="containsText" dxfId="3" priority="1800" operator="containsText" text="&lt;">
      <formula>NOT(ISERROR(SEARCH("&lt;",AC181)))</formula>
    </cfRule>
  </conditionalFormatting>
  <conditionalFormatting sqref="AC235:XFD235">
    <cfRule type="containsText" dxfId="2" priority="1822" operator="containsText" text="&lt;">
      <formula>NOT(ISERROR(SEARCH("&lt;",AC235)))</formula>
    </cfRule>
  </conditionalFormatting>
  <conditionalFormatting sqref="AC238:XFD242">
    <cfRule type="containsText" dxfId="1" priority="1799" operator="containsText" text="&lt;">
      <formula>NOT(ISERROR(SEARCH("&lt;",AC238)))</formula>
    </cfRule>
  </conditionalFormatting>
  <conditionalFormatting sqref="AC273:XFD361 S351:S355 H351:H356 A393:B398">
    <cfRule type="containsText" dxfId="0" priority="440" operator="containsText" text="NT">
      <formula>NOT(ISERROR(SEARCH("NT",A273)))</formula>
    </cfRule>
  </conditionalFormatting>
  <pageMargins left="0.25" right="0.25" top="0.75" bottom="0.75" header="0.3" footer="0.3"/>
  <pageSetup paperSize="8" scale="20" fitToWidth="0" orientation="landscape" horizontalDpi="1200" verticalDpi="1200" r:id="rId1"/>
  <headerFooter>
    <oddHeader>&amp;L&amp;"Arial,Bold"Table 1&amp;"Arial,Regular"
Surface Water Data
2023 Baseline Water Quality Monitoring
Former Lake George Mine Site, Captains Flat, NSW&amp;R&amp;G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E3C549D43CC641B051AF467F1A6CB2" ma:contentTypeVersion="135" ma:contentTypeDescription="Create a new document." ma:contentTypeScope="" ma:versionID="86ab0d2a456de932df14d7fdfbe33d38">
  <xsd:schema xmlns:xsd="http://www.w3.org/2001/XMLSchema" xmlns:xs="http://www.w3.org/2001/XMLSchema" xmlns:p="http://schemas.microsoft.com/office/2006/metadata/properties" xmlns:ns1="http://schemas.microsoft.com/sharepoint/v3" xmlns:ns2="c0a40375-cf5f-48a1-b5c3-01e47698db2e" xmlns:ns3="f7b8e667-d256-43af-91bf-4b97ba6149d7" xmlns:ns4="http://schemas.microsoft.com/sharepoint/v4" targetNamespace="http://schemas.microsoft.com/office/2006/metadata/properties" ma:root="true" ma:fieldsID="4bef71723a12ae584a6207535d07254e" ns1:_="" ns2:_="" ns3:_="" ns4:_="">
    <xsd:import namespace="http://schemas.microsoft.com/sharepoint/v3"/>
    <xsd:import namespace="c0a40375-cf5f-48a1-b5c3-01e47698db2e"/>
    <xsd:import namespace="f7b8e667-d256-43af-91bf-4b97ba6149d7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ocumentType" minOccurs="0"/>
                <xsd:element ref="ns2:SupportingInformation" minOccurs="0"/>
                <xsd:element ref="ns2:DocumentApprover" minOccurs="0"/>
                <xsd:element ref="ns2:Owner" minOccurs="0"/>
                <xsd:element ref="ns2:SubmitforApproval" minOccurs="0"/>
                <xsd:element ref="ns2:financial" minOccurs="0"/>
                <xsd:element ref="ns2:DateandTime" minOccurs="0"/>
                <xsd:element ref="ns2:Image" minOccurs="0"/>
                <xsd:element ref="ns2:Thumbnail" minOccurs="0"/>
                <xsd:element ref="ns2:Imagedd" minOccurs="0"/>
                <xsd:element ref="ns2:Document_x0020_Location" minOccurs="0"/>
                <xsd:element ref="ns2:Picture" minOccurs="0"/>
                <xsd:element ref="ns2:ImageTag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2:Powerautomate_x0020_Trigger1" minOccurs="0"/>
                <xsd:element ref="ns2:copy_test_workflow" minOccurs="0"/>
                <xsd:element ref="ns2:PowerAutomte_x0020_Trigger_x0020_Copy" minOccurs="0"/>
                <xsd:element ref="ns2:Powerautomate_x0020_Trigger_x0028_1_x0029_" minOccurs="0"/>
                <xsd:element ref="ns2:Modifiedby" minOccurs="0"/>
                <xsd:element ref="ns2:Daate" minOccurs="0"/>
                <xsd:element ref="ns2:ResponseDate" minOccurs="0"/>
                <xsd:element ref="ns2:MediaServiceObjectDetectorVersions" minOccurs="0"/>
                <xsd:element ref="ns2:File_x0020_Created_x0020_from_x0020_EOT" minOccurs="0"/>
                <xsd:element ref="ns2:File_x0020_Created_x0020_from_x0020_Variation" minOccurs="0"/>
                <xsd:element ref="ns2:FileCreatedfromVariation" minOccurs="0"/>
                <xsd:element ref="ns2:FileCreatedfromEOT" minOccurs="0"/>
                <xsd:element ref="ns1:_ip_UnifiedCompliancePolicyProperties" minOccurs="0"/>
                <xsd:element ref="ns1:_ip_UnifiedCompliancePolicyUIAction" minOccurs="0"/>
                <xsd:element ref="ns2:Endorsed_x0020_by" minOccurs="0"/>
                <xsd:element ref="ns2:FileCreatedfromLessonLearned" minOccurs="0"/>
                <xsd:element ref="ns2:FileCreatedFromRFI" minOccurs="0"/>
                <xsd:element ref="ns2:MediaServiceSearchProperties" minOccurs="0"/>
                <xsd:element ref="ns2:FileCreatedfromAddendum" minOccurs="0"/>
                <xsd:element ref="ns4:IconOverlay" minOccurs="0"/>
                <xsd:element ref="ns2:Filepat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8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49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a40375-cf5f-48a1-b5c3-01e47698db2e" elementFormDefault="qualified">
    <xsd:import namespace="http://schemas.microsoft.com/office/2006/documentManagement/types"/>
    <xsd:import namespace="http://schemas.microsoft.com/office/infopath/2007/PartnerControls"/>
    <xsd:element name="DocumentType" ma:index="2" nillable="true" ma:displayName="Document Type" ma:default="Supporting Document" ma:format="Dropdown" ma:internalName="DocumentType" ma:readOnly="false">
      <xsd:simpleType>
        <xsd:restriction base="dms:Choice">
          <xsd:enumeration value="Not Specified"/>
          <xsd:enumeration value="PMP"/>
          <xsd:enumeration value="Business Case"/>
          <xsd:enumeration value="Supporting Document"/>
          <xsd:enumeration value="Contract Admin"/>
          <xsd:enumeration value="Design/Plan"/>
          <xsd:enumeration value="Procurement"/>
          <xsd:enumeration value="Progress Report"/>
          <xsd:enumeration value="Project Closure"/>
          <xsd:enumeration value="Project Review/WIP Report"/>
          <xsd:enumeration value="WHS/SEQ"/>
          <xsd:enumeration value="Other"/>
        </xsd:restriction>
      </xsd:simpleType>
    </xsd:element>
    <xsd:element name="SupportingInformation" ma:index="3" nillable="true" ma:displayName="Supporting Information" ma:internalName="SupportingInformation" ma:readOnly="false">
      <xsd:simpleType>
        <xsd:restriction base="dms:Note">
          <xsd:maxLength value="255"/>
        </xsd:restriction>
      </xsd:simpleType>
    </xsd:element>
    <xsd:element name="DocumentApprover" ma:index="4" nillable="true" ma:displayName="Approver" ma:list="UserInfo" ma:SharePointGroup="0" ma:internalName="DocumentApprov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wner" ma:index="5" nillable="true" ma:displayName="Requested by" ma:description="Requestor of this document approval" ma:list="UserInfo" ma:SearchPeopleOnly="false" ma:SharePointGroup="0" ma:internalName="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ubmitforApproval" ma:index="6" nillable="true" ma:displayName="Submit for Approval" ma:default="1" ma:format="Dropdown" ma:internalName="SubmitforApproval" ma:readOnly="false">
      <xsd:simpleType>
        <xsd:restriction base="dms:Boolean"/>
      </xsd:simpleType>
    </xsd:element>
    <xsd:element name="financial" ma:index="7" nillable="true" ma:displayName="financial" ma:format="Dropdown" ma:hidden="true" ma:internalName="financial" ma:readOnly="false">
      <xsd:simpleType>
        <xsd:restriction base="dms:Text">
          <xsd:maxLength value="255"/>
        </xsd:restriction>
      </xsd:simpleType>
    </xsd:element>
    <xsd:element name="DateandTime" ma:index="8" nillable="true" ma:displayName="Date and Time" ma:format="DateOnly" ma:hidden="true" ma:internalName="DateandTime" ma:readOnly="false">
      <xsd:simpleType>
        <xsd:restriction base="dms:DateTime"/>
      </xsd:simpleType>
    </xsd:element>
    <xsd:element name="Image" ma:index="9" nillable="true" ma:displayName="Image" ma:hidden="true" ma:internalName="Image" ma:readOnly="false">
      <xsd:simpleType>
        <xsd:restriction base="dms:Unknown"/>
      </xsd:simpleType>
    </xsd:element>
    <xsd:element name="Thumbnail" ma:index="10" nillable="true" ma:displayName="Thumbnail" ma:hidden="true" ma:internalName="Thumbnail" ma:readOnly="false">
      <xsd:simpleType>
        <xsd:restriction base="dms:Unknown"/>
      </xsd:simpleType>
    </xsd:element>
    <xsd:element name="Imagedd" ma:index="11" nillable="true" ma:displayName="Imagedd" ma:hidden="true" ma:internalName="Imagedd" ma:readOnly="false">
      <xsd:simpleType>
        <xsd:restriction base="dms:Unknown"/>
      </xsd:simpleType>
    </xsd:element>
    <xsd:element name="Document_x0020_Location" ma:index="13" nillable="true" ma:displayName="Document Location" ma:hidden="true" ma:internalName="Document_x0020_Location" ma:readOnly="false">
      <xsd:simpleType>
        <xsd:restriction base="dms:Note"/>
      </xsd:simpleType>
    </xsd:element>
    <xsd:element name="Picture" ma:index="14" nillable="true" ma:displayName="Picture" ma:hidden="true" ma:internalName="Picture" ma:readOnly="false">
      <xsd:simpleType>
        <xsd:restriction base="dms:Unknown"/>
      </xsd:simpleType>
    </xsd:element>
    <xsd:element name="ImageTag" ma:index="15" nillable="true" ma:displayName="Image Tag" ma:format="Dropdown" ma:hidden="true" ma:internalName="ImageTag" ma:readOnly="fals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outdoor"/>
                        <xsd:enumeration value="person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description="" ma:hidden="true" ma:internalName="MediaServiceKeyPoints" ma:readOnly="true">
      <xsd:simpleType>
        <xsd:restriction base="dms:Note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5" nillable="true" ma:displayName="Extracted Text" ma:description="" ma:hidden="true" ma:internalName="MediaServiceOCR" ma:readOnly="true">
      <xsd:simpleType>
        <xsd:restriction base="dms:Note"/>
      </xsd:simpleType>
    </xsd:element>
    <xsd:element name="MediaServiceDateTaken" ma:index="2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7" nillable="true" ma:displayName="Location" ma:description="" ma:hidden="true" ma:internalName="MediaServiceLocation" ma:readOnly="true">
      <xsd:simpleType>
        <xsd:restriction base="dms:Text"/>
      </xsd:simpleType>
    </xsd:element>
    <xsd:element name="MediaLengthInSeconds" ma:index="3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3" nillable="true" ma:taxonomy="true" ma:internalName="lcf76f155ced4ddcb4097134ff3c332f" ma:taxonomyFieldName="MediaServiceImageTags" ma:displayName="Image Tags" ma:readOnly="false" ma:default="" ma:fieldId="{5cf76f15-5ced-4ddc-b409-7134ff3c332f}" ma:taxonomyMulti="true" ma:sspId="6444c108-d34f-4c01-85d9-27842d7407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owerautomate_x0020_Trigger1" ma:index="35" nillable="true" ma:displayName="Powerautomate Trigger1" ma:hidden="true" ma:internalName="Powerautomate_x0020_Trigger1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copy_test_workflow" ma:index="36" nillable="true" ma:displayName="copy_test_workflow" ma:hidden="true" ma:internalName="copy_test_workflow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owerAutomte_x0020_Trigger_x0020_Copy" ma:index="37" nillable="true" ma:displayName="PowerAutomte Trigger Copy" ma:hidden="true" ma:internalName="PowerAutomte_x0020_Trigger_x0020_Copy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owerautomate_x0020_Trigger_x0028_1_x0029_" ma:index="38" nillable="true" ma:displayName="Powerautomate Trigger" ma:hidden="true" ma:internalName="Powerautomate_x0020_Trigger_x0028_1_x0029_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odifiedby" ma:index="40" nillable="true" ma:displayName="Modified by" ma:hidden="true" ma:list="UserInfo" ma:SearchPeopleOnly="false" ma:SharePointGroup="0" ma:internalName="Modifiedby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aate" ma:index="41" nillable="true" ma:displayName="Daate" ma:format="DateOnly" ma:hidden="true" ma:internalName="Daate" ma:readOnly="false">
      <xsd:simpleType>
        <xsd:restriction base="dms:DateTime"/>
      </xsd:simpleType>
    </xsd:element>
    <xsd:element name="ResponseDate" ma:index="42" nillable="true" ma:displayName="Response Date" ma:format="DateOnly" ma:hidden="true" ma:internalName="ResponseDate" ma:readOnly="false">
      <xsd:simpleType>
        <xsd:restriction base="dms:DateTime"/>
      </xsd:simpleType>
    </xsd:element>
    <xsd:element name="MediaServiceObjectDetectorVersions" ma:index="4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ile_x0020_Created_x0020_from_x0020_EOT" ma:index="44" nillable="true" ma:displayName="File Created from EOT" ma:default="0" ma:hidden="true" ma:internalName="File_x0020_Created_x0020_from_x0020_EOT" ma:readOnly="false">
      <xsd:simpleType>
        <xsd:restriction base="dms:Boolean"/>
      </xsd:simpleType>
    </xsd:element>
    <xsd:element name="File_x0020_Created_x0020_from_x0020_Variation" ma:index="45" nillable="true" ma:displayName="File Created from Variation" ma:default="0" ma:hidden="true" ma:internalName="File_x0020_Created_x0020_from_x0020_Variation" ma:readOnly="false">
      <xsd:simpleType>
        <xsd:restriction base="dms:Boolean"/>
      </xsd:simpleType>
    </xsd:element>
    <xsd:element name="FileCreatedfromVariation" ma:index="46" nillable="true" ma:displayName="FileCreatedfromVariation" ma:default="0" ma:hidden="true" ma:internalName="FileCreatedfromVariation" ma:readOnly="false">
      <xsd:simpleType>
        <xsd:restriction base="dms:Boolean"/>
      </xsd:simpleType>
    </xsd:element>
    <xsd:element name="FileCreatedfromEOT" ma:index="47" nillable="true" ma:displayName="FileCreatedfromEOT" ma:default="0" ma:hidden="true" ma:internalName="FileCreatedfromEOT" ma:readOnly="false">
      <xsd:simpleType>
        <xsd:restriction base="dms:Boolean"/>
      </xsd:simpleType>
    </xsd:element>
    <xsd:element name="Endorsed_x0020_by" ma:index="50" nillable="true" ma:displayName="Endorsed by" ma:hidden="true" ma:list="UserInfo" ma:SearchPeopleOnly="false" ma:SharePointGroup="0" ma:internalName="Endorsed_x0020_by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FileCreatedfromLessonLearned" ma:index="51" nillable="true" ma:displayName="FileCreatedfromLessonLearned" ma:default="0" ma:format="Dropdown" ma:hidden="true" ma:internalName="FileCreatedfromLessonLearned" ma:readOnly="false">
      <xsd:simpleType>
        <xsd:restriction base="dms:Boolean"/>
      </xsd:simpleType>
    </xsd:element>
    <xsd:element name="FileCreatedFromRFI" ma:index="52" nillable="true" ma:displayName="File Created From RFI" ma:default="0" ma:format="Dropdown" ma:hidden="true" ma:internalName="FileCreatedFromRFI" ma:readOnly="false">
      <xsd:simpleType>
        <xsd:restriction base="dms:Boolean"/>
      </xsd:simpleType>
    </xsd:element>
    <xsd:element name="MediaServiceSearchProperties" ma:index="5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ileCreatedfromAddendum" ma:index="54" nillable="true" ma:displayName="FileCreatedfromAddendum" ma:default="0" ma:format="Dropdown" ma:hidden="true" ma:internalName="FileCreatedfromAddendum" ma:readOnly="false">
      <xsd:simpleType>
        <xsd:restriction base="dms:Boolean"/>
      </xsd:simpleType>
    </xsd:element>
    <xsd:element name="Filepath" ma:index="56" nillable="true" ma:displayName="Filepath" ma:format="Hyperlink" ma:internalName="Filepath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b8e667-d256-43af-91bf-4b97ba6149d7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145ea596-fda8-4373-b555-2804e9d67731}" ma:internalName="TaxCatchAll" ma:readOnly="false" ma:showField="CatchAllData" ma:web="f7b8e667-d256-43af-91bf-4b97ba6149d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8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5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0a40375-cf5f-48a1-b5c3-01e47698db2e">
      <Terms xmlns="http://schemas.microsoft.com/office/infopath/2007/PartnerControls"/>
    </lcf76f155ced4ddcb4097134ff3c332f>
    <TaxCatchAll xmlns="f7b8e667-d256-43af-91bf-4b97ba6149d7" xsi:nil="true"/>
    <Image xmlns="c0a40375-cf5f-48a1-b5c3-01e47698db2e" xsi:nil="true"/>
    <Imagedd xmlns="c0a40375-cf5f-48a1-b5c3-01e47698db2e" xsi:nil="true"/>
    <ResponseDate xmlns="c0a40375-cf5f-48a1-b5c3-01e47698db2e" xsi:nil="true"/>
    <_ip_UnifiedCompliancePolicyUIAction xmlns="http://schemas.microsoft.com/sharepoint/v3" xsi:nil="true"/>
    <Owner xmlns="c0a40375-cf5f-48a1-b5c3-01e47698db2e">
      <UserInfo>
        <DisplayName/>
        <AccountId xsi:nil="true"/>
        <AccountType/>
      </UserInfo>
    </Owner>
    <financial xmlns="c0a40375-cf5f-48a1-b5c3-01e47698db2e" xsi:nil="true"/>
    <FileCreatedfromVariation xmlns="c0a40375-cf5f-48a1-b5c3-01e47698db2e">false</FileCreatedfromVariation>
    <DateandTime xmlns="c0a40375-cf5f-48a1-b5c3-01e47698db2e" xsi:nil="true"/>
    <PowerAutomte_x0020_Trigger_x0020_Copy xmlns="c0a40375-cf5f-48a1-b5c3-01e47698db2e">
      <Url xsi:nil="true"/>
      <Description xsi:nil="true"/>
    </PowerAutomte_x0020_Trigger_x0020_Copy>
    <FileCreatedfromLessonLearned xmlns="c0a40375-cf5f-48a1-b5c3-01e47698db2e">false</FileCreatedfromLessonLearned>
    <DocumentApprover xmlns="c0a40375-cf5f-48a1-b5c3-01e47698db2e">
      <UserInfo>
        <DisplayName/>
        <AccountId xsi:nil="true"/>
        <AccountType/>
      </UserInfo>
    </DocumentApprover>
    <DocumentType xmlns="c0a40375-cf5f-48a1-b5c3-01e47698db2e">Supporting Document</DocumentType>
    <Modifiedby xmlns="c0a40375-cf5f-48a1-b5c3-01e47698db2e">
      <UserInfo>
        <DisplayName/>
        <AccountId xsi:nil="true"/>
        <AccountType/>
      </UserInfo>
    </Modifiedby>
    <copy_test_workflow xmlns="c0a40375-cf5f-48a1-b5c3-01e47698db2e">
      <Url xsi:nil="true"/>
      <Description xsi:nil="true"/>
    </copy_test_workflow>
    <_ip_UnifiedCompliancePolicyProperties xmlns="http://schemas.microsoft.com/sharepoint/v3" xsi:nil="true"/>
    <Powerautomate_x0020_Trigger1 xmlns="c0a40375-cf5f-48a1-b5c3-01e47698db2e">
      <Url xsi:nil="true"/>
      <Description xsi:nil="true"/>
    </Powerautomate_x0020_Trigger1>
    <SubmitforApproval xmlns="c0a40375-cf5f-48a1-b5c3-01e47698db2e">false</SubmitforApproval>
    <ImageTag xmlns="c0a40375-cf5f-48a1-b5c3-01e47698db2e" xsi:nil="true"/>
    <Daate xmlns="c0a40375-cf5f-48a1-b5c3-01e47698db2e" xsi:nil="true"/>
    <File_x0020_Created_x0020_from_x0020_Variation xmlns="c0a40375-cf5f-48a1-b5c3-01e47698db2e">false</File_x0020_Created_x0020_from_x0020_Variation>
    <Endorsed_x0020_by xmlns="c0a40375-cf5f-48a1-b5c3-01e47698db2e">
      <UserInfo>
        <DisplayName/>
        <AccountId xsi:nil="true"/>
        <AccountType/>
      </UserInfo>
    </Endorsed_x0020_by>
    <Thumbnail xmlns="c0a40375-cf5f-48a1-b5c3-01e47698db2e" xsi:nil="true"/>
    <Document_x0020_Location xmlns="c0a40375-cf5f-48a1-b5c3-01e47698db2e" xsi:nil="true"/>
    <FileCreatedfromAddendum xmlns="c0a40375-cf5f-48a1-b5c3-01e47698db2e">false</FileCreatedfromAddendum>
    <FileCreatedfromEOT xmlns="c0a40375-cf5f-48a1-b5c3-01e47698db2e">false</FileCreatedfromEOT>
    <SupportingInformation xmlns="c0a40375-cf5f-48a1-b5c3-01e47698db2e" xsi:nil="true"/>
    <FileCreatedFromRFI xmlns="c0a40375-cf5f-48a1-b5c3-01e47698db2e">false</FileCreatedFromRFI>
    <File_x0020_Created_x0020_from_x0020_EOT xmlns="c0a40375-cf5f-48a1-b5c3-01e47698db2e">false</File_x0020_Created_x0020_from_x0020_EOT>
    <Picture xmlns="c0a40375-cf5f-48a1-b5c3-01e47698db2e" xsi:nil="true"/>
    <Powerautomate_x0020_Trigger_x0028_1_x0029_ xmlns="c0a40375-cf5f-48a1-b5c3-01e47698db2e">
      <Url xsi:nil="true"/>
      <Description xsi:nil="true"/>
    </Powerautomate_x0020_Trigger_x0028_1_x0029_>
    <IconOverlay xmlns="http://schemas.microsoft.com/sharepoint/v4" xsi:nil="true"/>
    <Filepath xmlns="c0a40375-cf5f-48a1-b5c3-01e47698db2e">
      <Url xsi:nil="true"/>
      <Description xsi:nil="true"/>
    </Filepath>
  </documentManagement>
</p:properties>
</file>

<file path=customXml/item3.xml><?xml version="1.0" encoding="utf-8"?>
<?mso-contentType ?>
<FormTemplates xmlns="http://schemas.microsoft.com/sharepoint/v3/contenttype/forms"/>
</file>

<file path=customXml/itemProps1.xml><?xml version="1.0" encoding="utf-8"?>
<ds:datastoreItem xmlns:ds="http://schemas.openxmlformats.org/officeDocument/2006/customXml" ds:itemID="{C4ACEA1F-130A-47FD-9B64-698D2D96E3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0a40375-cf5f-48a1-b5c3-01e47698db2e"/>
    <ds:schemaRef ds:uri="f7b8e667-d256-43af-91bf-4b97ba6149d7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EDD18F9-5CE6-48C5-A6C8-1ECECD4E5350}">
  <ds:schemaRefs>
    <ds:schemaRef ds:uri="http://schemas.microsoft.com/office/2006/metadata/properties"/>
    <ds:schemaRef ds:uri="http://schemas.microsoft.com/sharepoint/v3"/>
    <ds:schemaRef ds:uri="f7b8e667-d256-43af-91bf-4b97ba6149d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sharepoint/v4"/>
    <ds:schemaRef ds:uri="c0a40375-cf5f-48a1-b5c3-01e47698db2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85B1997-7184-4C39-9D54-784610EB970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Dust Gauge AQM - EPA ID 1 to 4</vt:lpstr>
      <vt:lpstr>Real time AQM - EPA ID 5 &amp; 6 </vt:lpstr>
      <vt:lpstr>Water Quality - EPA ID 7 to 13</vt:lpstr>
      <vt:lpstr>'Water Quality - EPA ID 7 to 13'!Print_Area</vt:lpstr>
      <vt:lpstr>'Water Quality - EPA ID 7 to 13'!Print_Titles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White</dc:creator>
  <cp:keywords/>
  <dc:description/>
  <cp:lastModifiedBy>Oliver Brambley</cp:lastModifiedBy>
  <cp:revision/>
  <dcterms:created xsi:type="dcterms:W3CDTF">2023-11-28T23:59:50Z</dcterms:created>
  <dcterms:modified xsi:type="dcterms:W3CDTF">2024-09-26T22:21:10Z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0x01010015E3C549D43CC641B051AF467F1A6CB2</vt:lpwstr>
  </property>
  <property fmtid="{D5CDD505-2E9C-101B-9397-08002B2CF9AE}" pid="3" name="MediaServiceImageTags">
    <vt:lpwstr/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  <property fmtid="{D5CDD505-2E9C-101B-9397-08002B2CF9AE}" pid="7" name="ApprovalStatus">
    <vt:lpwstr>Draft</vt:lpwstr>
  </property>
</Properties>
</file>